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丧葬补助金及个人账户清退明细表人员" sheetId="1" r:id="rId1"/>
  </sheets>
  <externalReferences>
    <externalReference r:id="rId2"/>
  </externalReferences>
  <definedNames>
    <definedName name="_xlnm._FilterDatabase" localSheetId="0" hidden="1">#REF!</definedName>
    <definedName name="_xlnm.Print_Titles" localSheetId="0">#REF!</definedName>
  </definedNames>
  <calcPr calcId="144525"/>
</workbook>
</file>

<file path=xl/sharedStrings.xml><?xml version="1.0" encoding="utf-8"?>
<sst xmlns="http://schemas.openxmlformats.org/spreadsheetml/2006/main" count="167" uniqueCount="68">
  <si>
    <t>2024年11月份城乡居民基本养老保险丧葬补助金及个人账户清退明细表</t>
  </si>
  <si>
    <t>序号</t>
  </si>
  <si>
    <t>园区</t>
  </si>
  <si>
    <t>乡园区/村</t>
  </si>
  <si>
    <t>姓名</t>
  </si>
  <si>
    <t>性别</t>
  </si>
  <si>
    <t>死亡年月</t>
  </si>
  <si>
    <t>申领人姓名</t>
  </si>
  <si>
    <t>领取
关系</t>
  </si>
  <si>
    <t>应发丧葬补助金</t>
  </si>
  <si>
    <t>抵扣多领取养老金</t>
  </si>
  <si>
    <t>实发丧葬补助金</t>
  </si>
  <si>
    <t>个人账户清退</t>
  </si>
  <si>
    <t>合计</t>
  </si>
  <si>
    <t>备注</t>
  </si>
  <si>
    <t>小计</t>
  </si>
  <si>
    <t>城乡居民个人账户</t>
  </si>
  <si>
    <t>被征地农民个人账户</t>
  </si>
  <si>
    <t>村干部个人账户</t>
  </si>
  <si>
    <t>西岔园区</t>
  </si>
  <si>
    <t>西岔镇西岔村</t>
  </si>
  <si>
    <t>桑玉国</t>
  </si>
  <si>
    <t>女</t>
  </si>
  <si>
    <t>本人</t>
  </si>
  <si>
    <t>未缴费领取待遇死亡</t>
  </si>
  <si>
    <t>西岔镇岘子村</t>
  </si>
  <si>
    <t>魏吉兰</t>
  </si>
  <si>
    <t>颜正鲁</t>
  </si>
  <si>
    <t>儿子</t>
  </si>
  <si>
    <t>赵邦文</t>
  </si>
  <si>
    <t>男</t>
  </si>
  <si>
    <t>赵子涵</t>
  </si>
  <si>
    <t>孙女</t>
  </si>
  <si>
    <t>魏万忠</t>
  </si>
  <si>
    <t>缴费领取待遇死亡</t>
  </si>
  <si>
    <t>西岔镇团庄村</t>
  </si>
  <si>
    <t>邹广林</t>
  </si>
  <si>
    <t>邹大保</t>
  </si>
  <si>
    <t>西岔镇陈家井村</t>
  </si>
  <si>
    <t>刘忠</t>
  </si>
  <si>
    <t>刘才伟</t>
  </si>
  <si>
    <t>西岔镇漫湾村</t>
  </si>
  <si>
    <t>杨兰芳</t>
  </si>
  <si>
    <t>颜维锋</t>
  </si>
  <si>
    <t>西岔镇新康村</t>
  </si>
  <si>
    <t>桑汉青</t>
  </si>
  <si>
    <t>尚明琴</t>
  </si>
  <si>
    <t>配偶</t>
  </si>
  <si>
    <t>缴费未领取待遇死亡</t>
  </si>
  <si>
    <t>周玉青</t>
  </si>
  <si>
    <t>周新朗</t>
  </si>
  <si>
    <t>外甥女</t>
  </si>
  <si>
    <t>张锦萍</t>
  </si>
  <si>
    <t>参加其他保险返个人账户</t>
  </si>
  <si>
    <t>杨钦祝</t>
  </si>
  <si>
    <t>丁兆坤</t>
  </si>
  <si>
    <t>杨清祯</t>
  </si>
  <si>
    <t>刘宝英</t>
  </si>
  <si>
    <t>西岔镇山字墩村</t>
  </si>
  <si>
    <t>李孝梅</t>
  </si>
  <si>
    <t>康逢香</t>
  </si>
  <si>
    <t>西岔镇赵家铺村</t>
  </si>
  <si>
    <t>赵雪梅</t>
  </si>
  <si>
    <t>魏富孔</t>
  </si>
  <si>
    <t>领取职工待遇</t>
  </si>
  <si>
    <t>张永亨</t>
  </si>
  <si>
    <t>王作祥</t>
  </si>
  <si>
    <t>张耀英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</si>
</sst>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2">
    <cellStyle name="常规" xfId="0" builtinId="0"/>
    <cellStyle name="常规 3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常规 4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24180;11&#26376;&#35199;&#23700;&#22253;&#21306;&#22478;&#20065;&#23621;&#27665;&#22522;&#26412;&#20859;&#32769;&#20445;&#38505;&#20007;&#33900;&#34917;&#21161;&#37329;&#21450;&#20010;&#20154;&#36134;&#25143;&#28165;&#36864;&#26126;&#3245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丧葬补助金抵扣明细表"/>
      <sheetName val="死亡人员花名册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8"/>
  <sheetViews>
    <sheetView tabSelected="1" workbookViewId="0">
      <pane ySplit="1" topLeftCell="A2" activePane="bottomLeft" state="frozen"/>
      <selection/>
      <selection pane="bottomLeft" activeCell="L14" sqref="L14"/>
    </sheetView>
  </sheetViews>
  <sheetFormatPr defaultColWidth="9" defaultRowHeight="14.25"/>
  <cols>
    <col min="1" max="1" width="5.13333333333333" style="2" customWidth="1"/>
    <col min="2" max="2" width="7.125" style="3" customWidth="1"/>
    <col min="3" max="3" width="11.375" style="3" customWidth="1"/>
    <col min="4" max="4" width="6.75" style="3" customWidth="1"/>
    <col min="5" max="5" width="4.75" style="3" customWidth="1"/>
    <col min="6" max="6" width="11.625" style="3" customWidth="1"/>
    <col min="7" max="7" width="11.2166666666667" style="3" customWidth="1"/>
    <col min="8" max="8" width="5.73333333333333" style="3" customWidth="1"/>
    <col min="9" max="9" width="7.875" style="4" customWidth="1"/>
    <col min="10" max="10" width="7" style="4" customWidth="1"/>
    <col min="11" max="11" width="8.25" style="4" customWidth="1"/>
    <col min="12" max="12" width="6.25" style="4" customWidth="1"/>
    <col min="13" max="13" width="8.25" style="4" customWidth="1"/>
    <col min="14" max="14" width="10.9916666666667" style="4" customWidth="1"/>
    <col min="15" max="15" width="8.25" style="4" customWidth="1"/>
    <col min="16" max="16" width="11.875" style="4" customWidth="1"/>
    <col min="17" max="17" width="17.5" style="3" customWidth="1"/>
    <col min="18" max="16382" width="9" style="3"/>
  </cols>
  <sheetData>
    <row r="1" ht="55" customHeight="1" spans="1:17">
      <c r="A1" s="5" t="s">
        <v>0</v>
      </c>
      <c r="B1" s="5"/>
      <c r="C1" s="5"/>
      <c r="D1" s="5"/>
      <c r="E1" s="5"/>
      <c r="F1" s="5"/>
      <c r="G1" s="5"/>
      <c r="H1" s="5"/>
      <c r="I1" s="19"/>
      <c r="J1" s="19"/>
      <c r="K1" s="19"/>
      <c r="L1" s="19"/>
      <c r="M1" s="19"/>
      <c r="N1" s="19"/>
      <c r="O1" s="19"/>
      <c r="P1" s="19"/>
      <c r="Q1" s="5"/>
    </row>
    <row r="2" s="1" customFormat="1" ht="25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7" t="s">
        <v>7</v>
      </c>
      <c r="H2" s="6" t="s">
        <v>8</v>
      </c>
      <c r="I2" s="20" t="s">
        <v>9</v>
      </c>
      <c r="J2" s="20" t="s">
        <v>10</v>
      </c>
      <c r="K2" s="20" t="s">
        <v>11</v>
      </c>
      <c r="L2" s="20" t="s">
        <v>12</v>
      </c>
      <c r="M2" s="20"/>
      <c r="N2" s="20"/>
      <c r="O2" s="20"/>
      <c r="P2" s="20" t="s">
        <v>13</v>
      </c>
      <c r="Q2" s="7" t="s">
        <v>14</v>
      </c>
    </row>
    <row r="3" s="1" customFormat="1" ht="28" customHeight="1" spans="1:17">
      <c r="A3" s="6"/>
      <c r="B3" s="7"/>
      <c r="C3" s="7"/>
      <c r="D3" s="7"/>
      <c r="E3" s="7"/>
      <c r="F3" s="6"/>
      <c r="G3" s="7"/>
      <c r="H3" s="6"/>
      <c r="I3" s="20"/>
      <c r="J3" s="20"/>
      <c r="K3" s="20"/>
      <c r="L3" s="20" t="s">
        <v>15</v>
      </c>
      <c r="M3" s="20" t="s">
        <v>16</v>
      </c>
      <c r="N3" s="20" t="s">
        <v>17</v>
      </c>
      <c r="O3" s="20" t="s">
        <v>18</v>
      </c>
      <c r="P3" s="20"/>
      <c r="Q3" s="7"/>
    </row>
    <row r="4" s="1" customFormat="1" ht="24" customHeight="1" spans="1:17">
      <c r="A4" s="8">
        <v>1</v>
      </c>
      <c r="B4" s="9" t="s">
        <v>19</v>
      </c>
      <c r="C4" s="10" t="s">
        <v>20</v>
      </c>
      <c r="D4" s="11" t="s">
        <v>21</v>
      </c>
      <c r="E4" s="11" t="s">
        <v>22</v>
      </c>
      <c r="F4" s="17">
        <v>45418</v>
      </c>
      <c r="G4" s="11" t="s">
        <v>21</v>
      </c>
      <c r="H4" s="8" t="s">
        <v>23</v>
      </c>
      <c r="I4" s="21">
        <v>1476</v>
      </c>
      <c r="J4" s="22">
        <v>0</v>
      </c>
      <c r="K4" s="21">
        <v>1476</v>
      </c>
      <c r="L4" s="21">
        <v>0</v>
      </c>
      <c r="M4" s="21">
        <v>0</v>
      </c>
      <c r="N4" s="22">
        <v>0</v>
      </c>
      <c r="O4" s="21">
        <v>0</v>
      </c>
      <c r="P4" s="21">
        <v>1476</v>
      </c>
      <c r="Q4" s="8" t="s">
        <v>24</v>
      </c>
    </row>
    <row r="5" s="1" customFormat="1" ht="24" customHeight="1" spans="1:17">
      <c r="A5" s="8">
        <v>2</v>
      </c>
      <c r="B5" s="9" t="s">
        <v>19</v>
      </c>
      <c r="C5" s="10" t="s">
        <v>25</v>
      </c>
      <c r="D5" s="11" t="s">
        <v>26</v>
      </c>
      <c r="E5" s="11" t="s">
        <v>22</v>
      </c>
      <c r="F5" s="17">
        <v>44926</v>
      </c>
      <c r="G5" s="11" t="s">
        <v>27</v>
      </c>
      <c r="H5" s="8" t="s">
        <v>28</v>
      </c>
      <c r="I5" s="21">
        <v>1416</v>
      </c>
      <c r="J5" s="22">
        <v>158</v>
      </c>
      <c r="K5" s="21">
        <v>1258</v>
      </c>
      <c r="L5" s="21">
        <v>0</v>
      </c>
      <c r="M5" s="21">
        <v>0</v>
      </c>
      <c r="N5" s="22">
        <v>0</v>
      </c>
      <c r="O5" s="21">
        <v>0</v>
      </c>
      <c r="P5" s="21">
        <v>1258</v>
      </c>
      <c r="Q5" s="8" t="s">
        <v>24</v>
      </c>
    </row>
    <row r="6" s="1" customFormat="1" ht="24" customHeight="1" spans="1:17">
      <c r="A6" s="8">
        <v>3</v>
      </c>
      <c r="B6" s="9" t="s">
        <v>19</v>
      </c>
      <c r="C6" s="10" t="s">
        <v>25</v>
      </c>
      <c r="D6" s="11" t="s">
        <v>29</v>
      </c>
      <c r="E6" s="11" t="s">
        <v>30</v>
      </c>
      <c r="F6" s="17">
        <v>44536</v>
      </c>
      <c r="G6" s="11" t="s">
        <v>31</v>
      </c>
      <c r="H6" s="8" t="s">
        <v>32</v>
      </c>
      <c r="I6" s="21">
        <v>1356</v>
      </c>
      <c r="J6" s="22">
        <v>0</v>
      </c>
      <c r="K6" s="21">
        <v>1356</v>
      </c>
      <c r="L6" s="21">
        <v>0</v>
      </c>
      <c r="M6" s="21">
        <v>0</v>
      </c>
      <c r="N6" s="22">
        <v>0</v>
      </c>
      <c r="O6" s="21">
        <v>0</v>
      </c>
      <c r="P6" s="21">
        <v>1356</v>
      </c>
      <c r="Q6" s="8" t="s">
        <v>24</v>
      </c>
    </row>
    <row r="7" s="1" customFormat="1" ht="24" customHeight="1" spans="1:17">
      <c r="A7" s="8">
        <v>4</v>
      </c>
      <c r="B7" s="9" t="s">
        <v>19</v>
      </c>
      <c r="C7" s="10" t="s">
        <v>25</v>
      </c>
      <c r="D7" s="11" t="s">
        <v>33</v>
      </c>
      <c r="E7" s="11" t="s">
        <v>30</v>
      </c>
      <c r="F7" s="17">
        <v>45582</v>
      </c>
      <c r="G7" s="11" t="s">
        <v>33</v>
      </c>
      <c r="H7" s="8" t="s">
        <v>23</v>
      </c>
      <c r="I7" s="21">
        <v>1776</v>
      </c>
      <c r="J7" s="22">
        <v>10</v>
      </c>
      <c r="K7" s="21">
        <v>1766</v>
      </c>
      <c r="L7" s="21">
        <v>176.67</v>
      </c>
      <c r="M7" s="21">
        <v>176.67</v>
      </c>
      <c r="N7" s="22">
        <v>0</v>
      </c>
      <c r="O7" s="21">
        <v>0</v>
      </c>
      <c r="P7" s="21">
        <f>K7+L7</f>
        <v>1942.67</v>
      </c>
      <c r="Q7" s="8" t="s">
        <v>34</v>
      </c>
    </row>
    <row r="8" s="1" customFormat="1" ht="24" customHeight="1" spans="1:17">
      <c r="A8" s="8">
        <v>5</v>
      </c>
      <c r="B8" s="9" t="s">
        <v>19</v>
      </c>
      <c r="C8" s="10" t="s">
        <v>35</v>
      </c>
      <c r="D8" s="11" t="s">
        <v>36</v>
      </c>
      <c r="E8" s="11" t="s">
        <v>30</v>
      </c>
      <c r="F8" s="17">
        <v>45346</v>
      </c>
      <c r="G8" s="11" t="s">
        <v>37</v>
      </c>
      <c r="H8" s="8" t="s">
        <v>28</v>
      </c>
      <c r="I8" s="21">
        <v>1476</v>
      </c>
      <c r="J8" s="22">
        <v>0</v>
      </c>
      <c r="K8" s="21">
        <v>1476</v>
      </c>
      <c r="L8" s="21">
        <v>0</v>
      </c>
      <c r="M8" s="21">
        <v>0</v>
      </c>
      <c r="N8" s="22">
        <v>0</v>
      </c>
      <c r="O8" s="21">
        <v>0</v>
      </c>
      <c r="P8" s="21">
        <v>1476</v>
      </c>
      <c r="Q8" s="8" t="s">
        <v>24</v>
      </c>
    </row>
    <row r="9" s="1" customFormat="1" ht="24" customHeight="1" spans="1:17">
      <c r="A9" s="8">
        <v>6</v>
      </c>
      <c r="B9" s="9" t="s">
        <v>19</v>
      </c>
      <c r="C9" s="10" t="s">
        <v>38</v>
      </c>
      <c r="D9" s="11" t="s">
        <v>39</v>
      </c>
      <c r="E9" s="11" t="s">
        <v>30</v>
      </c>
      <c r="F9" s="17">
        <v>45571</v>
      </c>
      <c r="G9" s="11" t="s">
        <v>40</v>
      </c>
      <c r="H9" s="8" t="s">
        <v>28</v>
      </c>
      <c r="I9" s="21">
        <v>1776</v>
      </c>
      <c r="J9" s="22">
        <v>10</v>
      </c>
      <c r="K9" s="21">
        <v>1766</v>
      </c>
      <c r="L9" s="21">
        <v>0</v>
      </c>
      <c r="M9" s="21">
        <v>0</v>
      </c>
      <c r="N9" s="22">
        <v>0</v>
      </c>
      <c r="O9" s="21">
        <v>0</v>
      </c>
      <c r="P9" s="21">
        <v>1766</v>
      </c>
      <c r="Q9" s="8" t="s">
        <v>24</v>
      </c>
    </row>
    <row r="10" s="1" customFormat="1" ht="24" customHeight="1" spans="1:17">
      <c r="A10" s="8">
        <v>7</v>
      </c>
      <c r="B10" s="9" t="s">
        <v>19</v>
      </c>
      <c r="C10" s="10" t="s">
        <v>41</v>
      </c>
      <c r="D10" s="11" t="s">
        <v>42</v>
      </c>
      <c r="E10" s="11" t="s">
        <v>22</v>
      </c>
      <c r="F10" s="17">
        <v>45527</v>
      </c>
      <c r="G10" s="11" t="s">
        <v>43</v>
      </c>
      <c r="H10" s="8" t="s">
        <v>28</v>
      </c>
      <c r="I10" s="21">
        <v>1716</v>
      </c>
      <c r="J10" s="22">
        <v>0</v>
      </c>
      <c r="K10" s="21">
        <v>1716</v>
      </c>
      <c r="L10" s="21">
        <v>0</v>
      </c>
      <c r="M10" s="21">
        <v>0</v>
      </c>
      <c r="N10" s="22">
        <v>0</v>
      </c>
      <c r="O10" s="21">
        <v>0</v>
      </c>
      <c r="P10" s="21">
        <v>1716</v>
      </c>
      <c r="Q10" s="8" t="s">
        <v>24</v>
      </c>
    </row>
    <row r="11" s="1" customFormat="1" ht="24" customHeight="1" spans="1:17">
      <c r="A11" s="8">
        <v>8</v>
      </c>
      <c r="B11" s="9" t="s">
        <v>19</v>
      </c>
      <c r="C11" s="10" t="s">
        <v>44</v>
      </c>
      <c r="D11" s="11" t="s">
        <v>45</v>
      </c>
      <c r="E11" s="11" t="s">
        <v>30</v>
      </c>
      <c r="F11" s="17">
        <v>44878</v>
      </c>
      <c r="G11" s="11" t="s">
        <v>46</v>
      </c>
      <c r="H11" s="8" t="s">
        <v>47</v>
      </c>
      <c r="I11" s="21">
        <v>0</v>
      </c>
      <c r="J11" s="22">
        <v>0</v>
      </c>
      <c r="K11" s="21">
        <v>0</v>
      </c>
      <c r="L11" s="21">
        <v>3296.36</v>
      </c>
      <c r="M11" s="21">
        <v>3296.36</v>
      </c>
      <c r="N11" s="22">
        <v>0</v>
      </c>
      <c r="O11" s="21">
        <v>0</v>
      </c>
      <c r="P11" s="21">
        <v>3296.36</v>
      </c>
      <c r="Q11" s="8" t="s">
        <v>48</v>
      </c>
    </row>
    <row r="12" s="1" customFormat="1" ht="24" customHeight="1" spans="1:17">
      <c r="A12" s="8">
        <v>9</v>
      </c>
      <c r="B12" s="9" t="s">
        <v>19</v>
      </c>
      <c r="C12" s="10" t="s">
        <v>44</v>
      </c>
      <c r="D12" s="11" t="s">
        <v>49</v>
      </c>
      <c r="E12" s="11" t="s">
        <v>30</v>
      </c>
      <c r="F12" s="17">
        <v>44973</v>
      </c>
      <c r="G12" s="11" t="s">
        <v>50</v>
      </c>
      <c r="H12" s="8" t="s">
        <v>51</v>
      </c>
      <c r="I12" s="21">
        <v>0</v>
      </c>
      <c r="J12" s="22">
        <v>0</v>
      </c>
      <c r="K12" s="21">
        <v>0</v>
      </c>
      <c r="L12" s="21">
        <v>3458.11</v>
      </c>
      <c r="M12" s="21">
        <v>3458.11</v>
      </c>
      <c r="N12" s="22">
        <v>0</v>
      </c>
      <c r="O12" s="21">
        <v>0</v>
      </c>
      <c r="P12" s="21">
        <v>3458.11</v>
      </c>
      <c r="Q12" s="8" t="s">
        <v>48</v>
      </c>
    </row>
    <row r="13" s="1" customFormat="1" ht="27" customHeight="1" spans="1:17">
      <c r="A13" s="8">
        <v>10</v>
      </c>
      <c r="B13" s="9" t="s">
        <v>19</v>
      </c>
      <c r="C13" s="11" t="s">
        <v>20</v>
      </c>
      <c r="D13" s="12" t="s">
        <v>52</v>
      </c>
      <c r="E13" s="12" t="s">
        <v>22</v>
      </c>
      <c r="F13" s="18"/>
      <c r="G13" s="12" t="s">
        <v>52</v>
      </c>
      <c r="H13" s="8" t="s">
        <v>23</v>
      </c>
      <c r="I13" s="21">
        <v>0</v>
      </c>
      <c r="J13" s="22">
        <v>0</v>
      </c>
      <c r="K13" s="21">
        <v>0</v>
      </c>
      <c r="L13" s="23">
        <v>1051.34</v>
      </c>
      <c r="M13" s="23">
        <v>1051.34</v>
      </c>
      <c r="N13" s="22">
        <v>0</v>
      </c>
      <c r="O13" s="21">
        <v>0</v>
      </c>
      <c r="P13" s="23">
        <v>1051.34</v>
      </c>
      <c r="Q13" s="8" t="s">
        <v>53</v>
      </c>
    </row>
    <row r="14" s="1" customFormat="1" ht="27" customHeight="1" spans="1:17">
      <c r="A14" s="8">
        <v>11</v>
      </c>
      <c r="B14" s="9" t="s">
        <v>19</v>
      </c>
      <c r="C14" s="11" t="s">
        <v>20</v>
      </c>
      <c r="D14" s="12" t="s">
        <v>54</v>
      </c>
      <c r="E14" s="12" t="s">
        <v>22</v>
      </c>
      <c r="F14" s="18"/>
      <c r="G14" s="12" t="s">
        <v>54</v>
      </c>
      <c r="H14" s="8" t="s">
        <v>23</v>
      </c>
      <c r="I14" s="21">
        <v>0</v>
      </c>
      <c r="J14" s="22">
        <v>0</v>
      </c>
      <c r="K14" s="21">
        <v>0</v>
      </c>
      <c r="L14" s="23">
        <v>806.67</v>
      </c>
      <c r="M14" s="23">
        <v>806.67</v>
      </c>
      <c r="N14" s="22">
        <v>0</v>
      </c>
      <c r="O14" s="21">
        <v>0</v>
      </c>
      <c r="P14" s="23">
        <v>806.67</v>
      </c>
      <c r="Q14" s="8" t="s">
        <v>53</v>
      </c>
    </row>
    <row r="15" s="1" customFormat="1" ht="27" customHeight="1" spans="1:17">
      <c r="A15" s="8">
        <v>12</v>
      </c>
      <c r="B15" s="9" t="s">
        <v>19</v>
      </c>
      <c r="C15" s="11" t="s">
        <v>20</v>
      </c>
      <c r="D15" s="12" t="s">
        <v>55</v>
      </c>
      <c r="E15" s="12" t="s">
        <v>30</v>
      </c>
      <c r="F15" s="18"/>
      <c r="G15" s="12" t="s">
        <v>55</v>
      </c>
      <c r="H15" s="8" t="s">
        <v>23</v>
      </c>
      <c r="I15" s="21">
        <v>0</v>
      </c>
      <c r="J15" s="22">
        <v>0</v>
      </c>
      <c r="K15" s="21">
        <v>0</v>
      </c>
      <c r="L15" s="23">
        <v>1050.32</v>
      </c>
      <c r="M15" s="23">
        <v>1050.32</v>
      </c>
      <c r="N15" s="22">
        <v>0</v>
      </c>
      <c r="O15" s="21">
        <v>0</v>
      </c>
      <c r="P15" s="23">
        <v>1050.32</v>
      </c>
      <c r="Q15" s="8" t="s">
        <v>53</v>
      </c>
    </row>
    <row r="16" s="1" customFormat="1" ht="27" customHeight="1" spans="1:17">
      <c r="A16" s="8">
        <v>13</v>
      </c>
      <c r="B16" s="9" t="s">
        <v>19</v>
      </c>
      <c r="C16" s="11" t="s">
        <v>20</v>
      </c>
      <c r="D16" s="12" t="s">
        <v>56</v>
      </c>
      <c r="E16" s="12" t="s">
        <v>30</v>
      </c>
      <c r="F16" s="18"/>
      <c r="G16" s="12" t="s">
        <v>56</v>
      </c>
      <c r="H16" s="8" t="s">
        <v>23</v>
      </c>
      <c r="I16" s="21">
        <v>0</v>
      </c>
      <c r="J16" s="22">
        <v>0</v>
      </c>
      <c r="K16" s="21">
        <v>0</v>
      </c>
      <c r="L16" s="23">
        <v>1050.73</v>
      </c>
      <c r="M16" s="23">
        <v>1050.73</v>
      </c>
      <c r="N16" s="22">
        <v>0</v>
      </c>
      <c r="O16" s="21">
        <v>0</v>
      </c>
      <c r="P16" s="23">
        <v>1050.73</v>
      </c>
      <c r="Q16" s="8" t="s">
        <v>53</v>
      </c>
    </row>
    <row r="17" s="1" customFormat="1" ht="27" customHeight="1" spans="1:17">
      <c r="A17" s="8">
        <v>14</v>
      </c>
      <c r="B17" s="9" t="s">
        <v>19</v>
      </c>
      <c r="C17" s="11" t="s">
        <v>20</v>
      </c>
      <c r="D17" s="12" t="s">
        <v>57</v>
      </c>
      <c r="E17" s="12" t="s">
        <v>22</v>
      </c>
      <c r="F17" s="18"/>
      <c r="G17" s="12" t="s">
        <v>57</v>
      </c>
      <c r="H17" s="8" t="s">
        <v>23</v>
      </c>
      <c r="I17" s="21">
        <v>0</v>
      </c>
      <c r="J17" s="22">
        <v>0</v>
      </c>
      <c r="K17" s="21">
        <v>0</v>
      </c>
      <c r="L17" s="23">
        <v>1821.01</v>
      </c>
      <c r="M17" s="23">
        <v>1821.01</v>
      </c>
      <c r="N17" s="22">
        <v>0</v>
      </c>
      <c r="O17" s="21">
        <v>0</v>
      </c>
      <c r="P17" s="23">
        <v>1821.01</v>
      </c>
      <c r="Q17" s="8" t="s">
        <v>53</v>
      </c>
    </row>
    <row r="18" s="1" customFormat="1" ht="27" customHeight="1" spans="1:17">
      <c r="A18" s="8">
        <v>15</v>
      </c>
      <c r="B18" s="9" t="s">
        <v>19</v>
      </c>
      <c r="C18" s="11" t="s">
        <v>58</v>
      </c>
      <c r="D18" s="12" t="s">
        <v>59</v>
      </c>
      <c r="E18" s="12" t="s">
        <v>22</v>
      </c>
      <c r="F18" s="18"/>
      <c r="G18" s="12" t="s">
        <v>59</v>
      </c>
      <c r="H18" s="8" t="s">
        <v>23</v>
      </c>
      <c r="I18" s="21">
        <v>0</v>
      </c>
      <c r="J18" s="22">
        <v>0</v>
      </c>
      <c r="K18" s="21">
        <v>0</v>
      </c>
      <c r="L18" s="23">
        <v>831.89</v>
      </c>
      <c r="M18" s="23">
        <v>831.89</v>
      </c>
      <c r="N18" s="22">
        <v>0</v>
      </c>
      <c r="O18" s="21">
        <v>0</v>
      </c>
      <c r="P18" s="23">
        <v>831.89</v>
      </c>
      <c r="Q18" s="8" t="s">
        <v>53</v>
      </c>
    </row>
    <row r="19" s="1" customFormat="1" ht="27" customHeight="1" spans="1:17">
      <c r="A19" s="8">
        <v>16</v>
      </c>
      <c r="B19" s="9" t="s">
        <v>19</v>
      </c>
      <c r="C19" s="11" t="s">
        <v>58</v>
      </c>
      <c r="D19" s="12" t="s">
        <v>60</v>
      </c>
      <c r="E19" s="12" t="s">
        <v>22</v>
      </c>
      <c r="F19" s="18"/>
      <c r="G19" s="12" t="s">
        <v>60</v>
      </c>
      <c r="H19" s="8" t="s">
        <v>23</v>
      </c>
      <c r="I19" s="21">
        <v>0</v>
      </c>
      <c r="J19" s="22">
        <v>0</v>
      </c>
      <c r="K19" s="21">
        <v>0</v>
      </c>
      <c r="L19" s="23">
        <v>552.46</v>
      </c>
      <c r="M19" s="23">
        <v>552.46</v>
      </c>
      <c r="N19" s="22">
        <v>0</v>
      </c>
      <c r="O19" s="21">
        <v>0</v>
      </c>
      <c r="P19" s="23">
        <v>552.46</v>
      </c>
      <c r="Q19" s="8" t="s">
        <v>53</v>
      </c>
    </row>
    <row r="20" s="1" customFormat="1" ht="27" customHeight="1" spans="1:17">
      <c r="A20" s="8">
        <v>17</v>
      </c>
      <c r="B20" s="9" t="s">
        <v>19</v>
      </c>
      <c r="C20" s="11" t="s">
        <v>61</v>
      </c>
      <c r="D20" s="12" t="s">
        <v>62</v>
      </c>
      <c r="E20" s="12" t="s">
        <v>22</v>
      </c>
      <c r="F20" s="18"/>
      <c r="G20" s="12" t="s">
        <v>62</v>
      </c>
      <c r="H20" s="8" t="s">
        <v>23</v>
      </c>
      <c r="I20" s="21">
        <v>0</v>
      </c>
      <c r="J20" s="22">
        <v>0</v>
      </c>
      <c r="K20" s="21">
        <v>0</v>
      </c>
      <c r="L20" s="23">
        <v>735.93</v>
      </c>
      <c r="M20" s="23">
        <v>735.93</v>
      </c>
      <c r="N20" s="22">
        <v>0</v>
      </c>
      <c r="O20" s="21">
        <v>0</v>
      </c>
      <c r="P20" s="23">
        <v>735.93</v>
      </c>
      <c r="Q20" s="8" t="s">
        <v>53</v>
      </c>
    </row>
    <row r="21" s="1" customFormat="1" ht="27" customHeight="1" spans="1:17">
      <c r="A21" s="8">
        <v>18</v>
      </c>
      <c r="B21" s="9" t="s">
        <v>19</v>
      </c>
      <c r="C21" s="11" t="s">
        <v>25</v>
      </c>
      <c r="D21" s="11" t="s">
        <v>63</v>
      </c>
      <c r="E21" s="12" t="s">
        <v>30</v>
      </c>
      <c r="F21" s="18"/>
      <c r="G21" s="11" t="s">
        <v>63</v>
      </c>
      <c r="H21" s="8" t="s">
        <v>23</v>
      </c>
      <c r="I21" s="21">
        <v>0</v>
      </c>
      <c r="J21" s="22">
        <v>0</v>
      </c>
      <c r="K21" s="21">
        <v>0</v>
      </c>
      <c r="L21" s="23">
        <v>1433.91</v>
      </c>
      <c r="M21" s="23">
        <v>1433.91</v>
      </c>
      <c r="N21" s="22">
        <v>0</v>
      </c>
      <c r="O21" s="21">
        <v>0</v>
      </c>
      <c r="P21" s="23">
        <v>1433.91</v>
      </c>
      <c r="Q21" s="8" t="s">
        <v>64</v>
      </c>
    </row>
    <row r="22" s="1" customFormat="1" ht="27" customHeight="1" spans="1:17">
      <c r="A22" s="8">
        <v>19</v>
      </c>
      <c r="B22" s="9" t="s">
        <v>19</v>
      </c>
      <c r="C22" s="11" t="s">
        <v>20</v>
      </c>
      <c r="D22" s="12" t="s">
        <v>65</v>
      </c>
      <c r="E22" s="12" t="s">
        <v>30</v>
      </c>
      <c r="F22" s="18"/>
      <c r="G22" s="12" t="s">
        <v>65</v>
      </c>
      <c r="H22" s="8" t="s">
        <v>23</v>
      </c>
      <c r="I22" s="23">
        <v>0</v>
      </c>
      <c r="J22" s="23">
        <v>0</v>
      </c>
      <c r="K22" s="23">
        <v>0</v>
      </c>
      <c r="L22" s="23">
        <v>910.78</v>
      </c>
      <c r="M22" s="23">
        <v>910.78</v>
      </c>
      <c r="N22" s="22">
        <v>0</v>
      </c>
      <c r="O22" s="21">
        <v>0</v>
      </c>
      <c r="P22" s="23">
        <v>910.78</v>
      </c>
      <c r="Q22" s="8" t="s">
        <v>53</v>
      </c>
    </row>
    <row r="23" s="1" customFormat="1" ht="27" customHeight="1" spans="1:17">
      <c r="A23" s="8">
        <v>20</v>
      </c>
      <c r="B23" s="9" t="s">
        <v>19</v>
      </c>
      <c r="C23" s="11" t="s">
        <v>58</v>
      </c>
      <c r="D23" s="12" t="s">
        <v>66</v>
      </c>
      <c r="E23" s="12" t="s">
        <v>30</v>
      </c>
      <c r="F23" s="18"/>
      <c r="G23" s="12" t="s">
        <v>66</v>
      </c>
      <c r="H23" s="8" t="s">
        <v>23</v>
      </c>
      <c r="I23" s="23">
        <v>0</v>
      </c>
      <c r="J23" s="23">
        <v>0</v>
      </c>
      <c r="K23" s="23">
        <v>0</v>
      </c>
      <c r="L23" s="23">
        <v>429.91</v>
      </c>
      <c r="M23" s="23">
        <v>429.91</v>
      </c>
      <c r="N23" s="22">
        <v>0</v>
      </c>
      <c r="O23" s="21">
        <v>0</v>
      </c>
      <c r="P23" s="23">
        <v>429.91</v>
      </c>
      <c r="Q23" s="8" t="s">
        <v>53</v>
      </c>
    </row>
    <row r="24" s="1" customFormat="1" ht="27" customHeight="1" spans="1:17">
      <c r="A24" s="8">
        <v>21</v>
      </c>
      <c r="B24" s="9" t="s">
        <v>19</v>
      </c>
      <c r="C24" s="11" t="s">
        <v>58</v>
      </c>
      <c r="D24" s="12" t="s">
        <v>67</v>
      </c>
      <c r="E24" s="12" t="s">
        <v>22</v>
      </c>
      <c r="F24" s="18"/>
      <c r="G24" s="12" t="s">
        <v>67</v>
      </c>
      <c r="H24" s="8" t="s">
        <v>23</v>
      </c>
      <c r="I24" s="23">
        <v>0</v>
      </c>
      <c r="J24" s="23">
        <v>0</v>
      </c>
      <c r="K24" s="23">
        <v>0</v>
      </c>
      <c r="L24" s="23">
        <v>285.15</v>
      </c>
      <c r="M24" s="23">
        <v>285.15</v>
      </c>
      <c r="N24" s="22">
        <v>0</v>
      </c>
      <c r="O24" s="21">
        <v>0</v>
      </c>
      <c r="P24" s="23">
        <v>285.15</v>
      </c>
      <c r="Q24" s="8" t="s">
        <v>53</v>
      </c>
    </row>
    <row r="25" s="1" customFormat="1" ht="27" customHeight="1" spans="1:17">
      <c r="A25" s="8"/>
      <c r="B25" s="13"/>
      <c r="C25" s="11" t="s">
        <v>13</v>
      </c>
      <c r="D25" s="12"/>
      <c r="E25" s="12"/>
      <c r="F25" s="18"/>
      <c r="G25" s="18"/>
      <c r="H25" s="12"/>
      <c r="I25" s="23">
        <f>SUM(I4:I24)</f>
        <v>10992</v>
      </c>
      <c r="J25" s="23">
        <f>SUM(J4:J24)</f>
        <v>178</v>
      </c>
      <c r="K25" s="23">
        <f>SUM(K4:K24)</f>
        <v>10814</v>
      </c>
      <c r="L25" s="23">
        <f>SUM(L4:L24)</f>
        <v>17891.24</v>
      </c>
      <c r="M25" s="23">
        <f>SUM(M4:M24)</f>
        <v>17891.24</v>
      </c>
      <c r="N25" s="22">
        <f>SUM(N4:N24)</f>
        <v>0</v>
      </c>
      <c r="O25" s="22">
        <f>SUM(O4:O24)</f>
        <v>0</v>
      </c>
      <c r="P25" s="23">
        <f>SUM(P4:P24)</f>
        <v>28705.24</v>
      </c>
      <c r="Q25" s="27"/>
    </row>
    <row r="26" spans="1:17">
      <c r="A26" s="14"/>
      <c r="B26" s="15"/>
      <c r="C26" s="16"/>
      <c r="D26" s="15"/>
      <c r="E26" s="16"/>
      <c r="F26" s="16"/>
      <c r="G26" s="16"/>
      <c r="H26" s="15"/>
      <c r="I26" s="24"/>
      <c r="J26" s="24"/>
      <c r="K26" s="25"/>
      <c r="L26" s="24"/>
      <c r="M26" s="24"/>
      <c r="N26" s="26"/>
      <c r="O26" s="26"/>
      <c r="P26" s="24"/>
      <c r="Q26" s="28"/>
    </row>
    <row r="27" spans="1:1">
      <c r="A27" s="14"/>
    </row>
    <row r="28" spans="1:1">
      <c r="A28" s="14"/>
    </row>
  </sheetData>
  <mergeCells count="16">
    <mergeCell ref="A1:Q1"/>
    <mergeCell ref="L2:O2"/>
    <mergeCell ref="D25:E2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P2:P3"/>
    <mergeCell ref="Q2:Q3"/>
  </mergeCells>
  <printOptions horizontalCentered="1"/>
  <pageMargins left="0.25" right="0.25" top="0.75" bottom="0.75" header="0.298611111111111" footer="0.298611111111111"/>
  <pageSetup paperSize="9" scale="5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丧葬补助金及个人账户清退明细表人员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2024-11-21T09:57:41Z</dcterms:created>
  <dcterms:modified xsi:type="dcterms:W3CDTF">2024-11-21T10:07:25Z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CF85BE9339776DA195933E67BC5DB46B</vt:lpwstr>
  </property>
  <property fmtid="{D5CDD505-2E9C-101B-9397-08002B2CF9AE}" pid="3" name="KSOProductBuildVer">
    <vt:lpwstr>2052-11.8.2.11929</vt:lpwstr>
  </property>
</Properties>
</file>