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685"/>
  </bookViews>
  <sheets>
    <sheet name="兰州新区第一人民医院" sheetId="4" r:id="rId1"/>
    <sheet name="封面" sheetId="10" r:id="rId2"/>
    <sheet name="目录" sheetId="16" r:id="rId3"/>
    <sheet name="部门自评报告（参考提纲）" sheetId="15" r:id="rId4"/>
  </sheets>
  <calcPr calcId="144525"/>
</workbook>
</file>

<file path=xl/sharedStrings.xml><?xml version="1.0" encoding="utf-8"?>
<sst xmlns="http://schemas.openxmlformats.org/spreadsheetml/2006/main" count="137" uniqueCount="126">
  <si>
    <r>
      <t>2020年</t>
    </r>
    <r>
      <rPr>
        <b/>
        <u/>
        <sz val="20"/>
        <color rgb="FF000000"/>
        <rFont val="宋体"/>
        <charset val="134"/>
      </rPr>
      <t xml:space="preserve">   兰州新区第一人民医院   </t>
    </r>
    <r>
      <rPr>
        <b/>
        <sz val="20"/>
        <color rgb="FF000000"/>
        <rFont val="宋体"/>
        <charset val="134"/>
      </rPr>
      <t>部门（单位）整体支出绩效自评表</t>
    </r>
  </si>
  <si>
    <t>部门（单位）名称</t>
  </si>
  <si>
    <t>兰州新区第一人民医院</t>
  </si>
  <si>
    <t>部门（单位）整体支出
（万元）</t>
  </si>
  <si>
    <t>年初预算数</t>
  </si>
  <si>
    <t>全年预算数（A）</t>
  </si>
  <si>
    <t>实际支出数（B）</t>
  </si>
  <si>
    <t>执行率（B/A）</t>
  </si>
  <si>
    <t>分值</t>
  </si>
  <si>
    <t>得分</t>
  </si>
  <si>
    <t xml:space="preserve">  全年支出</t>
  </si>
  <si>
    <t xml:space="preserve">    其中：基本支出</t>
  </si>
  <si>
    <t>—</t>
  </si>
  <si>
    <t xml:space="preserve">          项目支出</t>
  </si>
  <si>
    <t>年度总体绩效目标完成情况</t>
  </si>
  <si>
    <t>预期目标</t>
  </si>
  <si>
    <t>目标实际完成情况</t>
  </si>
  <si>
    <t>目标1：发放医护人员工资，缴纳各类保险；办公经费开支</t>
  </si>
  <si>
    <t>目标1完成情况：人员经费支出3023.13万元；公用经费支出439.56万元</t>
  </si>
  <si>
    <t>目标2：加强医疗机构管理及医护人员队伍建设，支持医院运行成本</t>
  </si>
  <si>
    <t>目标2完成情况：建立健全各项规章制度，单位班子及医护队伍，团结务实，职责分明，能够相互配合，协调一致</t>
  </si>
  <si>
    <t>目标3：首诊负责制，建立线上会诊，发现需要上转治疗的，由首诊医生负责联接上级专家给病人提供快捷、高效的专业服务，在解决新区“看病难看病贵”的同时，也极大提高大医院优质医疗资源效益，推进我国医学科学进步发展。</t>
  </si>
  <si>
    <t>目标3完成情况：截至目前，对接电子票据系统，继续搭建云e平台。</t>
  </si>
  <si>
    <t>目标4：为在岗村医参加城镇职工养老保险支付单位缴纳部分</t>
  </si>
  <si>
    <t>目标4完成情况：完成缴纳村医养老保险补助及离岗村医养老补助、定额补助。定村医队伍，为离岗村医解决后顾之忧，提高基层医疗机构服务能力</t>
  </si>
  <si>
    <t>年度绩效指标完成情况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</si>
  <si>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</si>
  <si>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</si>
  <si>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</si>
  <si>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</si>
  <si>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</si>
  <si>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</si>
  <si>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部门管理</t>
  </si>
  <si>
    <t>资金投入</t>
  </si>
  <si>
    <t>基本支出预算执行率</t>
  </si>
  <si>
    <t>项目支出预算执行率</t>
  </si>
  <si>
    <t>“三公经费”控制率</t>
  </si>
  <si>
    <t>结转结余变动率</t>
  </si>
  <si>
    <t>财务管理</t>
  </si>
  <si>
    <t>财务管理制度健全性</t>
  </si>
  <si>
    <t>资金使用规范性</t>
  </si>
  <si>
    <t>采购管理</t>
  </si>
  <si>
    <t>政府采购规范性</t>
  </si>
  <si>
    <t>资产管理</t>
  </si>
  <si>
    <t>资产管理规范性</t>
  </si>
  <si>
    <t>医院固定资产资产有部分没有进行固定资产调拨，已在使用当中。</t>
  </si>
  <si>
    <t>人员管理</t>
  </si>
  <si>
    <t>在职人员控制率</t>
  </si>
  <si>
    <t>重点工作管理</t>
  </si>
  <si>
    <t>重点工作管理制度健全性</t>
  </si>
  <si>
    <t>履职效果</t>
  </si>
  <si>
    <t>部门履职目标</t>
  </si>
  <si>
    <t>疫情防控完成情况</t>
  </si>
  <si>
    <t>卫生健康知识普及情况</t>
  </si>
  <si>
    <t>患者就医情况</t>
  </si>
  <si>
    <t>卫生监督覆盖率</t>
  </si>
  <si>
    <t>党建工作完成情况</t>
  </si>
  <si>
    <t>≥98%</t>
  </si>
  <si>
    <t>部门效果目标</t>
  </si>
  <si>
    <t>维护基本公卫安全</t>
  </si>
  <si>
    <t>提高</t>
  </si>
  <si>
    <t>推进医药卫生体制改革</t>
  </si>
  <si>
    <t>提升医疗服务水平</t>
  </si>
  <si>
    <t>提升</t>
  </si>
  <si>
    <t>社会影响</t>
  </si>
  <si>
    <t>单位获奖情况</t>
  </si>
  <si>
    <t>违法违纪情况</t>
  </si>
  <si>
    <t>能力建设</t>
  </si>
  <si>
    <t>长效管理</t>
  </si>
  <si>
    <t>部门管理机制长效</t>
  </si>
  <si>
    <t>组织建设</t>
  </si>
  <si>
    <t>党建工作开展规律性</t>
  </si>
  <si>
    <t>信息化建设情况</t>
  </si>
  <si>
    <t>信息化管理覆盖率</t>
  </si>
  <si>
    <t>缓慢，有待提高</t>
  </si>
  <si>
    <t>人力资源建设</t>
  </si>
  <si>
    <t>人员培训机制完备性</t>
  </si>
  <si>
    <t>有待完善</t>
  </si>
  <si>
    <t>档案管理</t>
  </si>
  <si>
    <t>档案管理完备性</t>
  </si>
  <si>
    <t>服务对象满意度</t>
  </si>
  <si>
    <t>服务对象1的满意度</t>
  </si>
  <si>
    <t>工作人员及医务人员满意度</t>
  </si>
  <si>
    <t>≥96%</t>
  </si>
  <si>
    <t>服务对象2的满意度</t>
  </si>
  <si>
    <t>群众满意度</t>
  </si>
  <si>
    <t>合    计</t>
  </si>
  <si>
    <t>其他需要说明的问题：请在此处简要说明中央和省委巡视、各级审计和财政监督中发现的问题及其所涉及的金额，如没有填无。</t>
  </si>
  <si>
    <t>注： 1.部门（单位）整体支出绩效自评采取打分评价形式，满分为100分，各部门可根据指标的重要程度自主确定各项二、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预算执行率10分、部门管理指标20分、履职效果指标50分、能力建设指标10分、服务对象满意度指标10分，二、三级指标权重分值由各部门根据指标重要程度、项目实施阶段等因素综合确定。</t>
  </si>
  <si>
    <t xml:space="preserve">     2.部门整体支出绩效自评结果，应根据部门本级和所属单位整体支出自评情况分析汇总形成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，汇总时以资金额度为权重，对分值加权平均计算。</t>
  </si>
  <si>
    <r>
      <rPr>
        <b/>
        <sz val="36"/>
        <color theme="1"/>
        <rFont val="宋体"/>
        <charset val="134"/>
        <scheme val="minor"/>
      </rPr>
      <t>2020年度省级预算执行情况绩效单位自评报表</t>
    </r>
    <r>
      <rPr>
        <b/>
        <sz val="28"/>
        <color theme="1"/>
        <rFont val="宋体"/>
        <charset val="134"/>
        <scheme val="minor"/>
      </rPr>
      <t xml:space="preserve">
</t>
    </r>
  </si>
  <si>
    <t xml:space="preserve">                                 编报部门（单位公章）：兰州新区第一人民医院</t>
  </si>
  <si>
    <t xml:space="preserve">                                 编报日期：2021.09.2</t>
  </si>
  <si>
    <t xml:space="preserve">                                 联系人及电话：       王琳雪 18793525568</t>
  </si>
  <si>
    <t>2020年度兰州新区实验小学预算执行情况
绩效自评报表目录</t>
  </si>
  <si>
    <t>一、部门自评报告</t>
  </si>
  <si>
    <t>二、部门整体支出自评表</t>
  </si>
  <si>
    <r>
      <rPr>
        <b/>
        <sz val="22"/>
        <color theme="1"/>
        <rFont val="宋体"/>
        <charset val="134"/>
      </rPr>
      <t xml:space="preserve">2020年度省级预算执行情况单位自评报告
</t>
    </r>
    <r>
      <rPr>
        <sz val="22"/>
        <color theme="1"/>
        <rFont val="仿宋_GB2312"/>
        <charset val="134"/>
      </rPr>
      <t>(参考提纲)</t>
    </r>
  </si>
  <si>
    <t xml:space="preserve">    一、基本情况</t>
  </si>
  <si>
    <t xml:space="preserve">   （一）部门主要职能。</t>
  </si>
  <si>
    <t xml:space="preserve">   （二）内设机构及所属单位概况。</t>
  </si>
  <si>
    <r>
      <rPr>
        <sz val="16"/>
        <color theme="1"/>
        <rFont val="黑体"/>
        <charset val="134"/>
      </rPr>
      <t xml:space="preserve">    二、绩效自评工作组织开展情况</t>
    </r>
    <r>
      <rPr>
        <sz val="16"/>
        <color theme="1"/>
        <rFont val="Arial"/>
        <charset val="134"/>
      </rPr>
      <t xml:space="preserve">	</t>
    </r>
  </si>
  <si>
    <t xml:space="preserve">    包括本部门自评工作组织管理情况，纳入自评范围的单位、项目、资金，审核工作机制等情况。</t>
  </si>
  <si>
    <r>
      <rPr>
        <sz val="16"/>
        <color theme="1"/>
        <rFont val="黑体"/>
        <charset val="134"/>
      </rPr>
      <t xml:space="preserve">    三、部门整体支出绩效自评情况分析</t>
    </r>
    <r>
      <rPr>
        <sz val="16"/>
        <color theme="1"/>
        <rFont val="Arial"/>
        <charset val="134"/>
      </rPr>
      <t xml:space="preserve">	</t>
    </r>
  </si>
  <si>
    <t xml:space="preserve">   （一）部门决算情况。</t>
  </si>
  <si>
    <t xml:space="preserve">   （二）总体绩效目标完成情况分析。</t>
  </si>
  <si>
    <t xml:space="preserve">   （三）各项指标完成情况分析。</t>
  </si>
  <si>
    <r>
      <rPr>
        <sz val="16"/>
        <color theme="1"/>
        <rFont val="楷体"/>
        <charset val="134"/>
      </rPr>
      <t xml:space="preserve">   （四）偏离绩效目标的原因及下一步改进措施</t>
    </r>
    <r>
      <rPr>
        <sz val="16"/>
        <color theme="1"/>
        <rFont val="仿宋_GB2312"/>
        <charset val="134"/>
      </rPr>
      <t>（包括总体绩效目标和核心绩效指标未完成原因、下一步改进措施，政策执行或部门预算管理中存在的问题、原因和改进措施）</t>
    </r>
  </si>
  <si>
    <r>
      <rPr>
        <sz val="16"/>
        <color theme="1"/>
        <rFont val="黑体"/>
        <charset val="134"/>
      </rPr>
      <t xml:space="preserve">    四、部门预算项目支出绩效自评情况分析</t>
    </r>
    <r>
      <rPr>
        <sz val="16"/>
        <color theme="1"/>
        <rFont val="Arial"/>
        <charset val="134"/>
      </rPr>
      <t xml:space="preserve">	</t>
    </r>
  </si>
  <si>
    <t xml:space="preserve">    2020年，本部门预算支出项目**个，当年财政拨款**万元，全年支出**元，执行率**%。通过自评，有**个项目结果为“优”，**个项目结果为“良”，**个项目结果为“中”，**个项目结果为“差”。分项目自评情况分析如下：</t>
  </si>
  <si>
    <t xml:space="preserve">   （一）项目1</t>
  </si>
  <si>
    <t xml:space="preserve">    1.项目支出预算执行情况。</t>
  </si>
  <si>
    <t xml:space="preserve">    1.总体绩效目标完成情况分析。</t>
  </si>
  <si>
    <t xml:space="preserve">    2.各项指标完成情况分析。</t>
  </si>
  <si>
    <r>
      <rPr>
        <sz val="16"/>
        <color theme="1"/>
        <rFont val="楷体"/>
        <charset val="134"/>
      </rPr>
      <t xml:space="preserve">    3.偏离绩效目标的原因及下一步改进措施</t>
    </r>
    <r>
      <rPr>
        <sz val="16"/>
        <color theme="1"/>
        <rFont val="仿宋_GB2312"/>
        <charset val="134"/>
      </rPr>
      <t>（包括总体绩效目标和核心绩效指标未完成原因、下一步改进措施，政策执行或项目实施中存在的问题、原因和改进措施）</t>
    </r>
  </si>
  <si>
    <t xml:space="preserve">   （二）项目2</t>
  </si>
  <si>
    <t xml:space="preserve">     ……</t>
  </si>
  <si>
    <r>
      <rPr>
        <sz val="16"/>
        <color theme="1"/>
        <rFont val="黑体"/>
        <charset val="134"/>
      </rPr>
      <t xml:space="preserve">    五、部门管理的省对市县转移支付绩效自评情况分析</t>
    </r>
    <r>
      <rPr>
        <sz val="16"/>
        <color theme="1"/>
        <rFont val="Arial"/>
        <charset val="134"/>
      </rPr>
      <t xml:space="preserve">	</t>
    </r>
  </si>
  <si>
    <t xml:space="preserve">    2020年，本部门共管理省对市县转移支付**项，当年各级预算共安排**万元，其中：中央下达**万元，省级预算安排**万元，市县预算安排**万元；当年支出**万元，执行率**%。通过自评，有**个项目结果为“优”，**个项目结果为“良”，**个项目结果为“中”，**个项目结果为“差”。分项目自评情况分析如下：</t>
  </si>
  <si>
    <r>
      <rPr>
        <sz val="16"/>
        <color theme="1"/>
        <rFont val="楷体"/>
        <charset val="134"/>
      </rPr>
      <t xml:space="preserve">    1.转移支付预算执行情况</t>
    </r>
    <r>
      <rPr>
        <sz val="16"/>
        <color theme="1"/>
        <rFont val="仿宋_GB2312"/>
        <charset val="134"/>
      </rPr>
      <t>（当年各级预算安排、支出情况）</t>
    </r>
  </si>
  <si>
    <t xml:space="preserve">    2.总体绩效目标完成情况分析。</t>
  </si>
  <si>
    <t xml:space="preserve">    3.各项指标完成情况分析。</t>
  </si>
  <si>
    <r>
      <rPr>
        <sz val="16"/>
        <color theme="1"/>
        <rFont val="楷体"/>
        <charset val="134"/>
      </rPr>
      <t xml:space="preserve">    4.偏离绩效目标的原因及下一步改进措施</t>
    </r>
    <r>
      <rPr>
        <sz val="16"/>
        <color theme="1"/>
        <rFont val="仿宋_GB2312"/>
        <charset val="134"/>
      </rPr>
      <t>（包括总体绩效目标和核心绩效指标未完成原因、下一步改进措施，政策执行或项目实施中存在的问题、原因和改进措施）</t>
    </r>
  </si>
  <si>
    <t xml:space="preserve">    六、绩效自评结果拟应用和公开情况</t>
  </si>
  <si>
    <t xml:space="preserve">    七、其他需要说明的问题</t>
  </si>
  <si>
    <t>中央和省委巡视、各级审计和财政监督中发现的问题及其所涉及的金额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</si>
</sst>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4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</font>
    <font>
      <sz val="16"/>
      <color theme="1"/>
      <name val="仿宋"/>
      <charset val="134"/>
    </font>
    <font>
      <sz val="16"/>
      <color theme="1"/>
      <name val="黑体"/>
      <charset val="134"/>
    </font>
    <font>
      <sz val="16"/>
      <color theme="1"/>
      <name val="楷体"/>
      <charset val="134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36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name val="宋体"/>
      <charset val="134"/>
    </font>
    <font>
      <b/>
      <sz val="20"/>
      <color rgb="FF000000"/>
      <name val="宋体"/>
      <charset val="134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0.5"/>
      <name val="宋体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22"/>
      <color theme="1"/>
      <name val="仿宋_GB2312"/>
      <charset val="134"/>
    </font>
    <font>
      <sz val="16"/>
      <color theme="1"/>
      <name val="Arial"/>
      <charset val="134"/>
    </font>
    <font>
      <sz val="16"/>
      <color theme="1"/>
      <name val="仿宋_GB2312"/>
      <charset val="134"/>
    </font>
    <font>
      <b/>
      <sz val="28"/>
      <color theme="1"/>
      <name val="宋体"/>
      <charset val="134"/>
      <scheme val="minor"/>
    </font>
    <font>
      <b/>
      <u/>
      <sz val="2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/>
      <top style="thin">
        <color auto="1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0" fillId="3" borderId="2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4" borderId="29" applyNumberFormat="0" applyFont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28" applyNumberFormat="0" applyFill="0" applyAlignment="0" applyProtection="0">
      <alignment vertical="center"/>
    </xf>
    <xf numFmtId="0" fontId="26" fillId="0" borderId="28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8" fillId="0" borderId="30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4" fillId="20" borderId="32" applyNumberFormat="0" applyAlignment="0" applyProtection="0">
      <alignment vertical="center"/>
    </xf>
    <xf numFmtId="0" fontId="36" fillId="20" borderId="27" applyNumberFormat="0" applyAlignment="0" applyProtection="0">
      <alignment vertical="center"/>
    </xf>
    <xf numFmtId="0" fontId="35" fillId="21" borderId="33" applyNumberFormat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37" fillId="0" borderId="34" applyNumberFormat="0" applyFill="0" applyAlignment="0" applyProtection="0">
      <alignment vertical="center"/>
    </xf>
    <xf numFmtId="0" fontId="33" fillId="0" borderId="31" applyNumberFormat="0" applyFill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</cellStyleXfs>
  <cellXfs count="88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 wrapText="1" indent="2"/>
    </xf>
    <xf numFmtId="0" fontId="5" fillId="0" borderId="0" xfId="0" applyFont="1">
      <alignment vertical="center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8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0" fillId="0" borderId="0" xfId="0" applyFont="1" applyFill="1" applyBorder="1" applyAlignment="1"/>
    <xf numFmtId="0" fontId="0" fillId="0" borderId="0" xfId="0" applyFont="1" applyFill="1" applyAlignment="1"/>
    <xf numFmtId="0" fontId="11" fillId="0" borderId="0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/>
    </xf>
    <xf numFmtId="0" fontId="13" fillId="0" borderId="9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vertical="center" wrapText="1"/>
    </xf>
    <xf numFmtId="0" fontId="13" fillId="0" borderId="6" xfId="0" applyFont="1" applyFill="1" applyBorder="1" applyAlignment="1">
      <alignment vertical="center" wrapText="1"/>
    </xf>
    <xf numFmtId="10" fontId="13" fillId="0" borderId="3" xfId="0" applyNumberFormat="1" applyFont="1" applyFill="1" applyBorder="1" applyAlignment="1">
      <alignment horizontal="center" vertical="center" wrapText="1"/>
    </xf>
    <xf numFmtId="10" fontId="13" fillId="0" borderId="8" xfId="0" applyNumberFormat="1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left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left" vertical="center" wrapText="1"/>
    </xf>
    <xf numFmtId="0" fontId="14" fillId="0" borderId="6" xfId="0" applyFont="1" applyFill="1" applyBorder="1" applyAlignment="1">
      <alignment horizontal="center" vertical="center" wrapText="1"/>
    </xf>
    <xf numFmtId="0" fontId="13" fillId="0" borderId="11" xfId="0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 wrapText="1"/>
    </xf>
    <xf numFmtId="0" fontId="14" fillId="0" borderId="13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left" vertical="center" wrapText="1"/>
    </xf>
    <xf numFmtId="9" fontId="14" fillId="0" borderId="6" xfId="0" applyNumberFormat="1" applyFont="1" applyFill="1" applyBorder="1" applyAlignment="1">
      <alignment horizontal="center" vertical="center" wrapText="1"/>
    </xf>
    <xf numFmtId="10" fontId="14" fillId="0" borderId="6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4" fillId="0" borderId="14" xfId="0" applyFont="1" applyFill="1" applyBorder="1" applyAlignment="1">
      <alignment horizontal="center" vertical="center" wrapText="1"/>
    </xf>
    <xf numFmtId="0" fontId="14" fillId="0" borderId="15" xfId="0" applyFont="1" applyFill="1" applyBorder="1" applyAlignment="1">
      <alignment horizontal="center" vertical="center" wrapText="1"/>
    </xf>
    <xf numFmtId="0" fontId="14" fillId="0" borderId="16" xfId="0" applyFont="1" applyFill="1" applyBorder="1" applyAlignment="1">
      <alignment horizontal="center" vertical="center" wrapText="1"/>
    </xf>
    <xf numFmtId="0" fontId="14" fillId="0" borderId="17" xfId="0" applyFont="1" applyFill="1" applyBorder="1" applyAlignment="1">
      <alignment horizontal="center" vertical="center" wrapText="1"/>
    </xf>
    <xf numFmtId="0" fontId="14" fillId="0" borderId="18" xfId="0" applyFont="1" applyFill="1" applyBorder="1" applyAlignment="1">
      <alignment horizontal="center" vertical="center" wrapText="1"/>
    </xf>
    <xf numFmtId="0" fontId="14" fillId="0" borderId="19" xfId="0" applyFont="1" applyFill="1" applyBorder="1" applyAlignment="1">
      <alignment horizontal="center" vertical="center" wrapText="1"/>
    </xf>
    <xf numFmtId="0" fontId="15" fillId="0" borderId="20" xfId="0" applyFont="1" applyFill="1" applyBorder="1" applyAlignment="1">
      <alignment horizontal="center" vertical="center" wrapText="1"/>
    </xf>
    <xf numFmtId="0" fontId="16" fillId="0" borderId="21" xfId="0" applyFont="1" applyBorder="1" applyAlignment="1">
      <alignment horizontal="left"/>
    </xf>
    <xf numFmtId="9" fontId="14" fillId="0" borderId="5" xfId="0" applyNumberFormat="1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6" fillId="0" borderId="6" xfId="0" applyFont="1" applyBorder="1" applyAlignment="1">
      <alignment horizontal="left"/>
    </xf>
    <xf numFmtId="0" fontId="14" fillId="0" borderId="11" xfId="0" applyFont="1" applyFill="1" applyBorder="1" applyAlignment="1">
      <alignment horizontal="center" vertical="center" wrapText="1"/>
    </xf>
    <xf numFmtId="0" fontId="16" fillId="0" borderId="6" xfId="0" applyFont="1" applyBorder="1" applyAlignment="1">
      <alignment horizontal="justify" vertical="center" indent="2"/>
    </xf>
    <xf numFmtId="0" fontId="14" fillId="0" borderId="6" xfId="0" applyFont="1" applyBorder="1" applyAlignment="1">
      <alignment horizontal="justify" vertical="center" indent="2"/>
    </xf>
    <xf numFmtId="0" fontId="14" fillId="0" borderId="22" xfId="0" applyFont="1" applyBorder="1" applyAlignment="1">
      <alignment horizontal="left" vertical="center" wrapText="1"/>
    </xf>
    <xf numFmtId="9" fontId="14" fillId="0" borderId="23" xfId="0" applyNumberFormat="1" applyFont="1" applyBorder="1" applyAlignment="1">
      <alignment horizontal="center" vertical="center" wrapText="1"/>
    </xf>
    <xf numFmtId="0" fontId="14" fillId="0" borderId="23" xfId="0" applyFont="1" applyBorder="1" applyAlignment="1">
      <alignment horizontal="center" vertical="center" wrapText="1"/>
    </xf>
    <xf numFmtId="0" fontId="14" fillId="0" borderId="18" xfId="0" applyFont="1" applyFill="1" applyBorder="1" applyAlignment="1">
      <alignment horizontal="left" vertical="center" wrapText="1"/>
    </xf>
    <xf numFmtId="0" fontId="15" fillId="0" borderId="19" xfId="0" applyFont="1" applyFill="1" applyBorder="1" applyAlignment="1">
      <alignment horizontal="center" vertical="center" wrapText="1"/>
    </xf>
    <xf numFmtId="0" fontId="14" fillId="0" borderId="20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left" vertical="center" wrapText="1"/>
    </xf>
    <xf numFmtId="0" fontId="14" fillId="0" borderId="24" xfId="0" applyFont="1" applyBorder="1" applyAlignment="1">
      <alignment horizontal="center" vertical="center" wrapText="1"/>
    </xf>
    <xf numFmtId="0" fontId="14" fillId="0" borderId="25" xfId="0" applyFont="1" applyBorder="1" applyAlignment="1">
      <alignment horizontal="left" vertical="center" wrapText="1"/>
    </xf>
    <xf numFmtId="0" fontId="14" fillId="0" borderId="22" xfId="0" applyFont="1" applyBorder="1" applyAlignment="1">
      <alignment horizontal="center" vertical="center" wrapText="1"/>
    </xf>
    <xf numFmtId="0" fontId="14" fillId="0" borderId="23" xfId="0" applyFont="1" applyBorder="1" applyAlignment="1">
      <alignment horizontal="left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4" fillId="0" borderId="0" xfId="0" applyFont="1" applyFill="1" applyAlignment="1">
      <alignment horizontal="left" vertical="center" wrapText="1"/>
    </xf>
    <xf numFmtId="0" fontId="13" fillId="0" borderId="8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left" vertical="center" wrapText="1"/>
    </xf>
    <xf numFmtId="9" fontId="17" fillId="0" borderId="6" xfId="0" applyNumberFormat="1" applyFont="1" applyFill="1" applyBorder="1" applyAlignment="1">
      <alignment horizontal="center" vertical="center" wrapText="1"/>
    </xf>
    <xf numFmtId="9" fontId="14" fillId="0" borderId="6" xfId="0" applyNumberFormat="1" applyFont="1" applyFill="1" applyBorder="1" applyAlignment="1">
      <alignment vertical="center" wrapText="1"/>
    </xf>
    <xf numFmtId="0" fontId="18" fillId="0" borderId="6" xfId="0" applyFont="1" applyFill="1" applyBorder="1" applyAlignment="1">
      <alignment vertical="center" wrapText="1"/>
    </xf>
    <xf numFmtId="0" fontId="0" fillId="0" borderId="25" xfId="0" applyBorder="1">
      <alignment vertical="center"/>
    </xf>
    <xf numFmtId="0" fontId="14" fillId="0" borderId="26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A48"/>
  <sheetViews>
    <sheetView tabSelected="1" view="pageBreakPreview" zoomScaleNormal="100" workbookViewId="0">
      <selection activeCell="K3" sqref="K3"/>
    </sheetView>
  </sheetViews>
  <sheetFormatPr defaultColWidth="11" defaultRowHeight="14.25"/>
  <cols>
    <col min="1" max="1" width="15.625" style="18" customWidth="1"/>
    <col min="2" max="2" width="17.625" style="18" customWidth="1"/>
    <col min="3" max="3" width="16.75" style="18" customWidth="1"/>
    <col min="4" max="4" width="17.875" style="18" customWidth="1"/>
    <col min="5" max="5" width="12.875" style="18" customWidth="1"/>
    <col min="6" max="6" width="14.25" style="18" customWidth="1"/>
    <col min="7" max="7" width="4.75" style="18" customWidth="1"/>
    <col min="8" max="8" width="8.5" style="18" customWidth="1"/>
    <col min="9" max="9" width="12.75" style="18" customWidth="1"/>
    <col min="10" max="16378" width="11" style="18"/>
    <col min="16379" max="16384" width="11" style="20"/>
  </cols>
  <sheetData>
    <row r="1" s="18" customFormat="1" ht="64.5" customHeight="1" spans="1:9">
      <c r="A1" s="21" t="s">
        <v>0</v>
      </c>
      <c r="B1" s="21"/>
      <c r="C1" s="21"/>
      <c r="D1" s="21"/>
      <c r="E1" s="21"/>
      <c r="F1" s="21"/>
      <c r="G1" s="21"/>
      <c r="H1" s="21"/>
      <c r="I1" s="21"/>
    </row>
    <row r="2" s="18" customFormat="1" ht="30" customHeight="1" spans="1:9">
      <c r="A2" s="22" t="s">
        <v>1</v>
      </c>
      <c r="B2" s="23" t="s">
        <v>2</v>
      </c>
      <c r="C2" s="24"/>
      <c r="D2" s="24"/>
      <c r="E2" s="24"/>
      <c r="F2" s="24"/>
      <c r="G2" s="24"/>
      <c r="H2" s="24"/>
      <c r="I2" s="42"/>
    </row>
    <row r="3" s="18" customFormat="1" ht="26.25" customHeight="1" spans="1:9">
      <c r="A3" s="25" t="s">
        <v>3</v>
      </c>
      <c r="B3" s="26"/>
      <c r="C3" s="26" t="s">
        <v>4</v>
      </c>
      <c r="D3" s="27" t="s">
        <v>5</v>
      </c>
      <c r="E3" s="28" t="s">
        <v>6</v>
      </c>
      <c r="F3" s="29" t="s">
        <v>7</v>
      </c>
      <c r="G3" s="30"/>
      <c r="H3" s="31" t="s">
        <v>8</v>
      </c>
      <c r="I3" s="81" t="s">
        <v>9</v>
      </c>
    </row>
    <row r="4" s="18" customFormat="1" ht="23.25" customHeight="1" spans="1:9">
      <c r="A4" s="32"/>
      <c r="B4" s="33" t="s">
        <v>10</v>
      </c>
      <c r="C4" s="34">
        <v>2580.09</v>
      </c>
      <c r="D4" s="26">
        <v>2580.09</v>
      </c>
      <c r="E4" s="26">
        <v>3462.69</v>
      </c>
      <c r="F4" s="35">
        <f>E4/D4</f>
        <v>1.34208109019453</v>
      </c>
      <c r="G4" s="36"/>
      <c r="H4" s="37">
        <v>10</v>
      </c>
      <c r="I4" s="81">
        <v>10</v>
      </c>
    </row>
    <row r="5" s="18" customFormat="1" ht="23.25" customHeight="1" spans="1:9">
      <c r="A5" s="32"/>
      <c r="B5" s="38" t="s">
        <v>11</v>
      </c>
      <c r="C5" s="34">
        <v>2580.09</v>
      </c>
      <c r="D5" s="26">
        <v>2580.09</v>
      </c>
      <c r="E5" s="26">
        <v>3462.69</v>
      </c>
      <c r="F5" s="35">
        <f>E5/D5</f>
        <v>1.34208109019453</v>
      </c>
      <c r="G5" s="36"/>
      <c r="H5" s="37" t="s">
        <v>12</v>
      </c>
      <c r="I5" s="37" t="s">
        <v>12</v>
      </c>
    </row>
    <row r="6" s="18" customFormat="1" ht="23.25" customHeight="1" spans="1:9">
      <c r="A6" s="39"/>
      <c r="B6" s="38" t="s">
        <v>13</v>
      </c>
      <c r="C6" s="40"/>
      <c r="D6" s="41"/>
      <c r="E6" s="41"/>
      <c r="F6" s="23"/>
      <c r="G6" s="42"/>
      <c r="H6" s="37" t="s">
        <v>12</v>
      </c>
      <c r="I6" s="37" t="s">
        <v>12</v>
      </c>
    </row>
    <row r="7" s="18" customFormat="1" ht="23.25" customHeight="1" spans="1:9">
      <c r="A7" s="26" t="s">
        <v>14</v>
      </c>
      <c r="B7" s="25" t="s">
        <v>15</v>
      </c>
      <c r="C7" s="25"/>
      <c r="D7" s="25"/>
      <c r="E7" s="26" t="s">
        <v>16</v>
      </c>
      <c r="F7" s="26"/>
      <c r="G7" s="26"/>
      <c r="H7" s="26"/>
      <c r="I7" s="26"/>
    </row>
    <row r="8" s="18" customFormat="1" ht="30" customHeight="1" spans="1:9">
      <c r="A8" s="29"/>
      <c r="B8" s="38" t="s">
        <v>17</v>
      </c>
      <c r="C8" s="38"/>
      <c r="D8" s="38"/>
      <c r="E8" s="43" t="s">
        <v>18</v>
      </c>
      <c r="F8" s="43"/>
      <c r="G8" s="43"/>
      <c r="H8" s="43"/>
      <c r="I8" s="82"/>
    </row>
    <row r="9" s="18" customFormat="1" ht="41" customHeight="1" spans="1:9">
      <c r="A9" s="29"/>
      <c r="B9" s="38" t="s">
        <v>19</v>
      </c>
      <c r="C9" s="38"/>
      <c r="D9" s="38"/>
      <c r="E9" s="43" t="s">
        <v>20</v>
      </c>
      <c r="F9" s="43"/>
      <c r="G9" s="43"/>
      <c r="H9" s="43"/>
      <c r="I9" s="82"/>
    </row>
    <row r="10" s="18" customFormat="1" ht="53" customHeight="1" spans="1:9">
      <c r="A10" s="29"/>
      <c r="B10" s="38" t="s">
        <v>21</v>
      </c>
      <c r="C10" s="38"/>
      <c r="D10" s="38"/>
      <c r="E10" s="43" t="s">
        <v>22</v>
      </c>
      <c r="F10" s="43"/>
      <c r="G10" s="43"/>
      <c r="H10" s="43"/>
      <c r="I10" s="82"/>
    </row>
    <row r="11" s="18" customFormat="1" ht="46" customHeight="1" spans="1:9">
      <c r="A11" s="29"/>
      <c r="B11" s="38" t="s">
        <v>23</v>
      </c>
      <c r="C11" s="38"/>
      <c r="D11" s="38"/>
      <c r="E11" s="43" t="s">
        <v>24</v>
      </c>
      <c r="F11" s="43"/>
      <c r="G11" s="43"/>
      <c r="H11" s="43"/>
      <c r="I11" s="82"/>
    </row>
    <row r="12" s="18" customFormat="1" ht="29" customHeight="1" spans="1:9">
      <c r="A12" s="44" t="s">
        <v>25</v>
      </c>
      <c r="B12" s="27" t="s">
        <v>26</v>
      </c>
      <c r="C12" s="45" t="s">
        <v>27</v>
      </c>
      <c r="D12" s="28" t="s">
        <v>28</v>
      </c>
      <c r="E12" s="26" t="s">
        <v>29</v>
      </c>
      <c r="F12" s="26" t="s">
        <v>30</v>
      </c>
      <c r="G12" s="26" t="s">
        <v>8</v>
      </c>
      <c r="H12" s="26" t="s">
        <v>9</v>
      </c>
      <c r="I12" s="26" t="s">
        <v>31</v>
      </c>
    </row>
    <row r="13" s="18" customFormat="1" ht="23.25" customHeight="1" spans="1:9">
      <c r="A13" s="44"/>
      <c r="B13" s="46" t="s">
        <v>32</v>
      </c>
      <c r="C13" s="47" t="s">
        <v>33</v>
      </c>
      <c r="D13" s="48" t="s">
        <v>34</v>
      </c>
      <c r="E13" s="49">
        <v>1</v>
      </c>
      <c r="F13" s="50">
        <v>1.3421</v>
      </c>
      <c r="G13" s="44">
        <v>3</v>
      </c>
      <c r="H13" s="44">
        <v>2</v>
      </c>
      <c r="I13" s="83"/>
    </row>
    <row r="14" s="18" customFormat="1" ht="23.25" customHeight="1" spans="1:9">
      <c r="A14" s="44"/>
      <c r="B14" s="51"/>
      <c r="C14" s="52"/>
      <c r="D14" s="48" t="s">
        <v>35</v>
      </c>
      <c r="E14" s="49">
        <v>0</v>
      </c>
      <c r="F14" s="49">
        <v>0</v>
      </c>
      <c r="G14" s="44">
        <v>2</v>
      </c>
      <c r="H14" s="44">
        <v>2</v>
      </c>
      <c r="I14" s="84"/>
    </row>
    <row r="15" s="18" customFormat="1" ht="23.25" customHeight="1" spans="1:9">
      <c r="A15" s="44"/>
      <c r="B15" s="51"/>
      <c r="C15" s="52"/>
      <c r="D15" s="48" t="s">
        <v>36</v>
      </c>
      <c r="E15" s="49">
        <v>1</v>
      </c>
      <c r="F15" s="49">
        <v>1</v>
      </c>
      <c r="G15" s="44">
        <v>3</v>
      </c>
      <c r="H15" s="44">
        <v>3</v>
      </c>
      <c r="I15" s="84"/>
    </row>
    <row r="16" s="18" customFormat="1" ht="23.25" customHeight="1" spans="1:9">
      <c r="A16" s="44"/>
      <c r="B16" s="51"/>
      <c r="C16" s="53"/>
      <c r="D16" s="48" t="s">
        <v>37</v>
      </c>
      <c r="E16" s="49">
        <v>0</v>
      </c>
      <c r="F16" s="49">
        <v>0</v>
      </c>
      <c r="G16" s="44">
        <v>2</v>
      </c>
      <c r="H16" s="44">
        <v>2</v>
      </c>
      <c r="I16" s="84"/>
    </row>
    <row r="17" s="18" customFormat="1" ht="37" customHeight="1" spans="1:9">
      <c r="A17" s="44"/>
      <c r="B17" s="51"/>
      <c r="C17" s="54" t="s">
        <v>38</v>
      </c>
      <c r="D17" s="48" t="s">
        <v>39</v>
      </c>
      <c r="E17" s="49">
        <v>1</v>
      </c>
      <c r="F17" s="49">
        <v>1</v>
      </c>
      <c r="G17" s="44">
        <v>2</v>
      </c>
      <c r="H17" s="44">
        <v>2</v>
      </c>
      <c r="I17" s="33"/>
    </row>
    <row r="18" s="18" customFormat="1" ht="23.25" customHeight="1" spans="1:9">
      <c r="A18" s="44"/>
      <c r="B18" s="51"/>
      <c r="C18" s="53"/>
      <c r="D18" s="48" t="s">
        <v>40</v>
      </c>
      <c r="E18" s="49">
        <v>1</v>
      </c>
      <c r="F18" s="49">
        <v>1</v>
      </c>
      <c r="G18" s="44">
        <v>3</v>
      </c>
      <c r="H18" s="44">
        <v>3</v>
      </c>
      <c r="I18" s="33"/>
    </row>
    <row r="19" s="18" customFormat="1" ht="23.25" customHeight="1" spans="1:9">
      <c r="A19" s="44"/>
      <c r="B19" s="51"/>
      <c r="C19" s="55" t="s">
        <v>41</v>
      </c>
      <c r="D19" s="48" t="s">
        <v>42</v>
      </c>
      <c r="E19" s="49">
        <v>1</v>
      </c>
      <c r="F19" s="49">
        <v>1</v>
      </c>
      <c r="G19" s="44">
        <v>2</v>
      </c>
      <c r="H19" s="44">
        <v>2</v>
      </c>
      <c r="I19" s="33"/>
    </row>
    <row r="20" s="18" customFormat="1" ht="27" customHeight="1" spans="1:9">
      <c r="A20" s="44"/>
      <c r="B20" s="51"/>
      <c r="C20" s="56" t="s">
        <v>43</v>
      </c>
      <c r="D20" s="48" t="s">
        <v>44</v>
      </c>
      <c r="E20" s="49">
        <v>1</v>
      </c>
      <c r="F20" s="49">
        <v>1</v>
      </c>
      <c r="G20" s="44">
        <v>2</v>
      </c>
      <c r="H20" s="44">
        <v>1.5</v>
      </c>
      <c r="I20" s="85" t="s">
        <v>45</v>
      </c>
    </row>
    <row r="21" s="18" customFormat="1" ht="23.25" customHeight="1" spans="1:9">
      <c r="A21" s="44"/>
      <c r="B21" s="51"/>
      <c r="C21" s="56" t="s">
        <v>46</v>
      </c>
      <c r="D21" s="48" t="s">
        <v>47</v>
      </c>
      <c r="E21" s="49">
        <v>1</v>
      </c>
      <c r="F21" s="49">
        <v>1</v>
      </c>
      <c r="G21" s="44">
        <v>2</v>
      </c>
      <c r="H21" s="44">
        <v>2</v>
      </c>
      <c r="I21" s="84"/>
    </row>
    <row r="22" s="18" customFormat="1" ht="23.25" customHeight="1" spans="1:9">
      <c r="A22" s="44"/>
      <c r="B22" s="57"/>
      <c r="C22" s="56" t="s">
        <v>48</v>
      </c>
      <c r="D22" s="48" t="s">
        <v>49</v>
      </c>
      <c r="E22" s="49">
        <v>1</v>
      </c>
      <c r="F22" s="49">
        <v>1</v>
      </c>
      <c r="G22" s="44">
        <v>2</v>
      </c>
      <c r="H22" s="44">
        <v>2</v>
      </c>
      <c r="I22" s="33"/>
    </row>
    <row r="23" s="18" customFormat="1" ht="23.25" customHeight="1" spans="1:9">
      <c r="A23" s="44"/>
      <c r="B23" s="58" t="s">
        <v>50</v>
      </c>
      <c r="C23" s="47" t="s">
        <v>51</v>
      </c>
      <c r="D23" s="59" t="s">
        <v>52</v>
      </c>
      <c r="E23" s="60">
        <v>1</v>
      </c>
      <c r="F23" s="60">
        <v>1</v>
      </c>
      <c r="G23" s="41">
        <v>5</v>
      </c>
      <c r="H23" s="41">
        <v>5</v>
      </c>
      <c r="I23" s="33"/>
    </row>
    <row r="24" s="18" customFormat="1" ht="23.25" customHeight="1" spans="1:9">
      <c r="A24" s="44"/>
      <c r="B24" s="61"/>
      <c r="C24" s="52"/>
      <c r="D24" s="62" t="s">
        <v>53</v>
      </c>
      <c r="E24" s="49">
        <v>1</v>
      </c>
      <c r="F24" s="49">
        <v>1</v>
      </c>
      <c r="G24" s="44">
        <v>5</v>
      </c>
      <c r="H24" s="44">
        <v>5</v>
      </c>
      <c r="I24" s="33"/>
    </row>
    <row r="25" s="18" customFormat="1" ht="23.25" customHeight="1" spans="1:9">
      <c r="A25" s="44"/>
      <c r="B25" s="61"/>
      <c r="C25" s="52"/>
      <c r="D25" s="62" t="s">
        <v>54</v>
      </c>
      <c r="E25" s="49">
        <v>1</v>
      </c>
      <c r="F25" s="49">
        <v>1</v>
      </c>
      <c r="G25" s="44">
        <v>5</v>
      </c>
      <c r="H25" s="44">
        <v>5</v>
      </c>
      <c r="I25" s="33"/>
    </row>
    <row r="26" s="18" customFormat="1" ht="23.25" customHeight="1" spans="1:9">
      <c r="A26" s="44"/>
      <c r="B26" s="61"/>
      <c r="C26" s="52"/>
      <c r="D26" s="62" t="s">
        <v>55</v>
      </c>
      <c r="E26" s="49">
        <v>1</v>
      </c>
      <c r="F26" s="49">
        <v>1</v>
      </c>
      <c r="G26" s="44">
        <v>5</v>
      </c>
      <c r="H26" s="44">
        <v>5</v>
      </c>
      <c r="I26" s="33"/>
    </row>
    <row r="27" s="18" customFormat="1" ht="23.25" customHeight="1" spans="1:9">
      <c r="A27" s="44"/>
      <c r="B27" s="61"/>
      <c r="C27" s="63"/>
      <c r="D27" s="64" t="s">
        <v>56</v>
      </c>
      <c r="E27" s="49" t="s">
        <v>57</v>
      </c>
      <c r="F27" s="49">
        <v>1</v>
      </c>
      <c r="G27" s="44">
        <v>5</v>
      </c>
      <c r="H27" s="44">
        <v>5</v>
      </c>
      <c r="I27" s="33"/>
    </row>
    <row r="28" s="18" customFormat="1" ht="23.25" customHeight="1" spans="1:9">
      <c r="A28" s="44"/>
      <c r="B28" s="61"/>
      <c r="C28" s="23" t="s">
        <v>58</v>
      </c>
      <c r="D28" s="65" t="s">
        <v>59</v>
      </c>
      <c r="E28" s="49" t="s">
        <v>60</v>
      </c>
      <c r="F28" s="49" t="s">
        <v>60</v>
      </c>
      <c r="G28" s="44">
        <v>5</v>
      </c>
      <c r="H28" s="44">
        <v>5</v>
      </c>
      <c r="I28" s="33"/>
    </row>
    <row r="29" s="18" customFormat="1" ht="27" customHeight="1" spans="1:9">
      <c r="A29" s="44"/>
      <c r="B29" s="61"/>
      <c r="C29" s="44"/>
      <c r="D29" s="66" t="s">
        <v>61</v>
      </c>
      <c r="E29" s="67">
        <v>1</v>
      </c>
      <c r="F29" s="67">
        <v>1</v>
      </c>
      <c r="G29" s="68">
        <v>4</v>
      </c>
      <c r="H29" s="68">
        <v>4</v>
      </c>
      <c r="I29" s="86"/>
    </row>
    <row r="30" s="18" customFormat="1" ht="23.25" customHeight="1" spans="1:9">
      <c r="A30" s="44"/>
      <c r="B30" s="61"/>
      <c r="C30" s="44"/>
      <c r="D30" s="65" t="s">
        <v>62</v>
      </c>
      <c r="E30" s="49" t="s">
        <v>63</v>
      </c>
      <c r="F30" s="49" t="s">
        <v>63</v>
      </c>
      <c r="G30" s="44">
        <v>5</v>
      </c>
      <c r="H30" s="44">
        <v>5</v>
      </c>
      <c r="I30" s="33"/>
    </row>
    <row r="31" s="18" customFormat="1" ht="23.25" customHeight="1" spans="1:9">
      <c r="A31" s="44"/>
      <c r="B31" s="61"/>
      <c r="C31" s="47" t="s">
        <v>64</v>
      </c>
      <c r="D31" s="69" t="s">
        <v>65</v>
      </c>
      <c r="E31" s="44">
        <v>2</v>
      </c>
      <c r="F31" s="44">
        <v>2</v>
      </c>
      <c r="G31" s="44">
        <v>5</v>
      </c>
      <c r="H31" s="44">
        <v>5</v>
      </c>
      <c r="I31" s="33"/>
    </row>
    <row r="32" s="18" customFormat="1" ht="23.25" customHeight="1" spans="1:9">
      <c r="A32" s="44"/>
      <c r="B32" s="70"/>
      <c r="C32" s="53"/>
      <c r="D32" s="69" t="s">
        <v>66</v>
      </c>
      <c r="E32" s="44">
        <v>0</v>
      </c>
      <c r="F32" s="44">
        <v>0</v>
      </c>
      <c r="G32" s="44">
        <v>5</v>
      </c>
      <c r="H32" s="44">
        <v>5</v>
      </c>
      <c r="I32" s="33"/>
    </row>
    <row r="33" s="18" customFormat="1" ht="23.25" customHeight="1" spans="1:9">
      <c r="A33" s="44"/>
      <c r="B33" s="71" t="s">
        <v>67</v>
      </c>
      <c r="C33" s="55" t="s">
        <v>68</v>
      </c>
      <c r="D33" s="48" t="s">
        <v>69</v>
      </c>
      <c r="E33" s="49">
        <v>1</v>
      </c>
      <c r="F33" s="49">
        <v>1</v>
      </c>
      <c r="G33" s="44">
        <v>4</v>
      </c>
      <c r="H33" s="44">
        <v>4</v>
      </c>
      <c r="I33" s="33"/>
    </row>
    <row r="34" s="18" customFormat="1" ht="23.25" customHeight="1" spans="1:9">
      <c r="A34" s="44"/>
      <c r="B34" s="51"/>
      <c r="C34" s="56" t="s">
        <v>70</v>
      </c>
      <c r="D34" s="48" t="s">
        <v>71</v>
      </c>
      <c r="E34" s="49">
        <v>1</v>
      </c>
      <c r="F34" s="49">
        <v>1</v>
      </c>
      <c r="G34" s="44">
        <v>4</v>
      </c>
      <c r="H34" s="44">
        <v>4</v>
      </c>
      <c r="I34" s="33"/>
    </row>
    <row r="35" s="18" customFormat="1" ht="23.25" customHeight="1" spans="1:9">
      <c r="A35" s="44"/>
      <c r="B35" s="51"/>
      <c r="C35" s="56" t="s">
        <v>72</v>
      </c>
      <c r="D35" s="48" t="s">
        <v>73</v>
      </c>
      <c r="E35" s="49">
        <v>1</v>
      </c>
      <c r="F35" s="49">
        <v>1</v>
      </c>
      <c r="G35" s="44">
        <v>5</v>
      </c>
      <c r="H35" s="44">
        <v>2</v>
      </c>
      <c r="I35" s="84" t="s">
        <v>74</v>
      </c>
    </row>
    <row r="36" s="18" customFormat="1" ht="23.25" customHeight="1" spans="1:9">
      <c r="A36" s="44"/>
      <c r="B36" s="51"/>
      <c r="C36" s="56" t="s">
        <v>75</v>
      </c>
      <c r="D36" s="48" t="s">
        <v>76</v>
      </c>
      <c r="E36" s="49">
        <v>1</v>
      </c>
      <c r="F36" s="49">
        <v>1</v>
      </c>
      <c r="G36" s="44">
        <v>3</v>
      </c>
      <c r="H36" s="44">
        <v>2</v>
      </c>
      <c r="I36" s="33" t="s">
        <v>77</v>
      </c>
    </row>
    <row r="37" s="18" customFormat="1" ht="23.25" customHeight="1" spans="1:9">
      <c r="A37" s="44"/>
      <c r="B37" s="51"/>
      <c r="C37" s="47" t="s">
        <v>78</v>
      </c>
      <c r="D37" s="72" t="s">
        <v>79</v>
      </c>
      <c r="E37" s="49">
        <v>1</v>
      </c>
      <c r="F37" s="49">
        <v>1</v>
      </c>
      <c r="G37" s="44">
        <v>2</v>
      </c>
      <c r="H37" s="44">
        <v>2</v>
      </c>
      <c r="I37" s="33"/>
    </row>
    <row r="38" s="18" customFormat="1" ht="31" customHeight="1" spans="1:9">
      <c r="A38" s="44"/>
      <c r="B38" s="44" t="s">
        <v>80</v>
      </c>
      <c r="C38" s="73" t="s">
        <v>81</v>
      </c>
      <c r="D38" s="74" t="s">
        <v>82</v>
      </c>
      <c r="E38" s="49" t="s">
        <v>83</v>
      </c>
      <c r="F38" s="49">
        <v>0.98</v>
      </c>
      <c r="G38" s="44">
        <v>5</v>
      </c>
      <c r="H38" s="44">
        <v>5</v>
      </c>
      <c r="I38" s="33"/>
    </row>
    <row r="39" s="18" customFormat="1" ht="23.25" customHeight="1" spans="1:9">
      <c r="A39" s="44"/>
      <c r="B39" s="44"/>
      <c r="C39" s="75" t="s">
        <v>84</v>
      </c>
      <c r="D39" s="76" t="s">
        <v>85</v>
      </c>
      <c r="E39" s="49" t="s">
        <v>83</v>
      </c>
      <c r="F39" s="49">
        <v>0.98</v>
      </c>
      <c r="G39" s="44">
        <v>5</v>
      </c>
      <c r="H39" s="44">
        <v>5</v>
      </c>
      <c r="I39" s="33"/>
    </row>
    <row r="40" s="18" customFormat="1" ht="23.25" customHeight="1" spans="1:9">
      <c r="A40" s="29" t="s">
        <v>86</v>
      </c>
      <c r="B40" s="77"/>
      <c r="C40" s="77"/>
      <c r="D40" s="77"/>
      <c r="E40" s="77"/>
      <c r="F40" s="77"/>
      <c r="G40" s="30"/>
      <c r="H40" s="44">
        <f>SUM(H13:H39)</f>
        <v>94.5</v>
      </c>
      <c r="I40" s="33"/>
    </row>
    <row r="41" s="18" customFormat="1" ht="23.25" customHeight="1" spans="1:9">
      <c r="A41" s="78" t="s">
        <v>87</v>
      </c>
      <c r="B41" s="79"/>
      <c r="C41" s="79"/>
      <c r="D41" s="79"/>
      <c r="E41" s="79"/>
      <c r="F41" s="79"/>
      <c r="G41" s="79"/>
      <c r="H41" s="79"/>
      <c r="I41" s="87"/>
    </row>
    <row r="42" s="19" customFormat="1" ht="58" customHeight="1" spans="1:9">
      <c r="A42" s="80" t="s">
        <v>88</v>
      </c>
      <c r="B42" s="80"/>
      <c r="C42" s="80"/>
      <c r="D42" s="80"/>
      <c r="E42" s="80"/>
      <c r="F42" s="80"/>
      <c r="G42" s="80"/>
      <c r="H42" s="80"/>
      <c r="I42" s="80"/>
    </row>
    <row r="43" s="19" customFormat="1" ht="58" customHeight="1" spans="1:9">
      <c r="A43" s="80" t="s">
        <v>89</v>
      </c>
      <c r="B43" s="80"/>
      <c r="C43" s="80"/>
      <c r="D43" s="80"/>
      <c r="E43" s="80"/>
      <c r="F43" s="80"/>
      <c r="G43" s="80"/>
      <c r="H43" s="80"/>
      <c r="I43" s="80"/>
    </row>
    <row r="44" s="18" customFormat="1" ht="13.5"/>
    <row r="45" s="18" customFormat="1" ht="13.5"/>
    <row r="46" s="18" customFormat="1" ht="13.5"/>
    <row r="47" s="18" customFormat="1" ht="13.5"/>
    <row r="48" s="18" customFormat="1" spans="16379:16381">
      <c r="XEY48" s="20"/>
      <c r="XEZ48" s="20"/>
      <c r="XFA48" s="20"/>
    </row>
  </sheetData>
  <mergeCells count="32">
    <mergeCell ref="A1:I1"/>
    <mergeCell ref="B2:I2"/>
    <mergeCell ref="F3:G3"/>
    <mergeCell ref="F4:G4"/>
    <mergeCell ref="F5:G5"/>
    <mergeCell ref="F6:G6"/>
    <mergeCell ref="B7:D7"/>
    <mergeCell ref="E7:I7"/>
    <mergeCell ref="B8:D8"/>
    <mergeCell ref="E8:I8"/>
    <mergeCell ref="B9:D9"/>
    <mergeCell ref="E9:I9"/>
    <mergeCell ref="B10:D10"/>
    <mergeCell ref="E10:I10"/>
    <mergeCell ref="B11:D11"/>
    <mergeCell ref="E11:I11"/>
    <mergeCell ref="A40:G40"/>
    <mergeCell ref="A41:I41"/>
    <mergeCell ref="A42:I42"/>
    <mergeCell ref="A43:I43"/>
    <mergeCell ref="A3:A6"/>
    <mergeCell ref="A7:A11"/>
    <mergeCell ref="A12:A39"/>
    <mergeCell ref="B13:B22"/>
    <mergeCell ref="B23:B32"/>
    <mergeCell ref="B33:B37"/>
    <mergeCell ref="B38:B39"/>
    <mergeCell ref="C13:C16"/>
    <mergeCell ref="C17:C18"/>
    <mergeCell ref="C23:C27"/>
    <mergeCell ref="C28:C30"/>
    <mergeCell ref="C31:C32"/>
  </mergeCells>
  <pageMargins left="0.75" right="0.75" top="1" bottom="1" header="0.5" footer="0.5"/>
  <pageSetup paperSize="9" scale="56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opLeftCell="A4" workbookViewId="0">
      <selection activeCell="A6" sqref="A6"/>
    </sheetView>
  </sheetViews>
  <sheetFormatPr defaultColWidth="9" defaultRowHeight="13.5"/>
  <cols>
    <col min="1" max="1" width="181.375" customWidth="1"/>
  </cols>
  <sheetData>
    <row r="1" ht="149.25" customHeight="1" spans="1:11">
      <c r="A1" s="12" t="s">
        <v>90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ht="51" customHeight="1" spans="1:11">
      <c r="A2" s="14"/>
      <c r="B2" s="13"/>
      <c r="C2" s="13"/>
      <c r="D2" s="13"/>
      <c r="E2" s="13"/>
      <c r="F2" s="13"/>
      <c r="G2" s="13"/>
      <c r="H2" s="13"/>
      <c r="I2" s="13"/>
      <c r="J2" s="13"/>
      <c r="K2" s="13"/>
    </row>
    <row r="3" ht="51" customHeight="1" spans="1:11">
      <c r="A3" s="14"/>
      <c r="B3" s="13"/>
      <c r="C3" s="13"/>
      <c r="D3" s="13"/>
      <c r="E3" s="13"/>
      <c r="F3" s="13"/>
      <c r="G3" s="13"/>
      <c r="H3" s="13"/>
      <c r="I3" s="13"/>
      <c r="J3" s="13"/>
      <c r="K3" s="13"/>
    </row>
    <row r="4" ht="51" customHeight="1" spans="1:11">
      <c r="A4" s="15" t="s">
        <v>91</v>
      </c>
      <c r="B4" s="13"/>
      <c r="C4" s="13"/>
      <c r="D4" s="13"/>
      <c r="E4" s="13"/>
      <c r="F4" s="13"/>
      <c r="G4" s="13"/>
      <c r="H4" s="13"/>
      <c r="I4" s="13"/>
      <c r="J4" s="13"/>
      <c r="K4" s="13"/>
    </row>
    <row r="5" ht="51" customHeight="1" spans="1:11">
      <c r="A5" s="15" t="s">
        <v>92</v>
      </c>
      <c r="B5" s="13"/>
      <c r="C5" s="13"/>
      <c r="D5" s="13"/>
      <c r="E5" s="13"/>
      <c r="F5" s="13"/>
      <c r="G5" s="13"/>
      <c r="H5" s="13"/>
      <c r="I5" s="13"/>
      <c r="J5" s="13"/>
      <c r="K5" s="13"/>
    </row>
    <row r="6" ht="51" customHeight="1" spans="1:11">
      <c r="A6" s="16" t="s">
        <v>93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="8" customFormat="1" ht="27" customHeight="1" spans="1:1">
      <c r="A7" s="17"/>
    </row>
    <row r="8" s="8" customFormat="1" ht="27" customHeight="1"/>
    <row r="9" s="8" customFormat="1" ht="27" customHeight="1"/>
  </sheetData>
  <pageMargins left="0.7" right="0.76" top="2.02" bottom="1.6" header="0.92" footer="1.06"/>
  <pageSetup paperSize="9" scale="72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7"/>
  <sheetViews>
    <sheetView view="pageBreakPreview" zoomScaleNormal="100" workbookViewId="0">
      <selection activeCell="A6" sqref="A6"/>
    </sheetView>
  </sheetViews>
  <sheetFormatPr defaultColWidth="9" defaultRowHeight="13.5"/>
  <cols>
    <col min="1" max="1" width="81.625" customWidth="1"/>
  </cols>
  <sheetData>
    <row r="1" spans="1:1">
      <c r="A1" s="1"/>
    </row>
    <row r="2" ht="89" customHeight="1" spans="1:1">
      <c r="A2" s="9" t="s">
        <v>94</v>
      </c>
    </row>
    <row r="3" ht="19.5" customHeight="1" spans="1:1">
      <c r="A3" s="1"/>
    </row>
    <row r="4" s="8" customFormat="1" ht="39" customHeight="1" spans="1:1">
      <c r="A4" s="10" t="s">
        <v>95</v>
      </c>
    </row>
    <row r="5" s="8" customFormat="1" ht="39" customHeight="1" spans="1:1">
      <c r="A5" s="10" t="s">
        <v>96</v>
      </c>
    </row>
    <row r="6" s="8" customFormat="1" ht="30.75" customHeight="1" spans="1:1">
      <c r="A6" s="10"/>
    </row>
    <row r="7" s="8" customFormat="1" ht="30.75" customHeight="1" spans="1:1">
      <c r="A7" s="11"/>
    </row>
    <row r="8" s="8" customFormat="1" ht="30.75" customHeight="1" spans="1:1">
      <c r="A8" s="11"/>
    </row>
    <row r="9" s="8" customFormat="1" ht="30.75" customHeight="1" spans="1:1">
      <c r="A9" s="11"/>
    </row>
    <row r="10" s="8" customFormat="1" ht="30.75" customHeight="1" spans="1:1">
      <c r="A10" s="11"/>
    </row>
    <row r="11" s="8" customFormat="1" ht="30.75" customHeight="1" spans="1:1">
      <c r="A11" s="10"/>
    </row>
    <row r="12" s="8" customFormat="1" ht="30.75" customHeight="1" spans="1:1">
      <c r="A12" s="11"/>
    </row>
    <row r="13" s="8" customFormat="1" ht="30.75" customHeight="1" spans="1:1">
      <c r="A13" s="11"/>
    </row>
    <row r="14" s="8" customFormat="1" ht="30.75" customHeight="1" spans="1:1">
      <c r="A14" s="11"/>
    </row>
    <row r="15" s="8" customFormat="1" ht="30.75" customHeight="1" spans="1:1">
      <c r="A15" s="11"/>
    </row>
    <row r="16" spans="1:1">
      <c r="A16" s="1"/>
    </row>
    <row r="17" spans="1:1">
      <c r="A17" s="1"/>
    </row>
  </sheetData>
  <pageMargins left="0.75" right="0.75" top="1" bottom="1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34"/>
  <sheetViews>
    <sheetView showGridLines="0" topLeftCell="A30" workbookViewId="0">
      <selection activeCell="L49" sqref="L49"/>
    </sheetView>
  </sheetViews>
  <sheetFormatPr defaultColWidth="9" defaultRowHeight="13.5"/>
  <cols>
    <col min="1" max="1" width="93" style="1" customWidth="1"/>
    <col min="2" max="16384" width="9" style="1"/>
  </cols>
  <sheetData>
    <row r="2" ht="54" spans="1:1">
      <c r="A2" s="2" t="s">
        <v>97</v>
      </c>
    </row>
    <row r="3" ht="29.25" customHeight="1" spans="1:1">
      <c r="A3" s="3"/>
    </row>
    <row r="4" ht="29.25" customHeight="1" spans="1:1">
      <c r="A4" s="4" t="s">
        <v>98</v>
      </c>
    </row>
    <row r="5" ht="29.25" customHeight="1" spans="1:1">
      <c r="A5" s="5" t="s">
        <v>99</v>
      </c>
    </row>
    <row r="6" ht="29.25" customHeight="1" spans="1:1">
      <c r="A6" s="6" t="s">
        <v>100</v>
      </c>
    </row>
    <row r="7" ht="29.25" customHeight="1" spans="1:1">
      <c r="A7" s="4" t="s">
        <v>101</v>
      </c>
    </row>
    <row r="8" ht="50.25" customHeight="1" spans="1:1">
      <c r="A8" s="5" t="s">
        <v>102</v>
      </c>
    </row>
    <row r="9" ht="29.25" customHeight="1" spans="1:1">
      <c r="A9" s="4" t="s">
        <v>103</v>
      </c>
    </row>
    <row r="10" ht="29.25" customHeight="1" spans="1:1">
      <c r="A10" s="6" t="s">
        <v>104</v>
      </c>
    </row>
    <row r="11" ht="29.25" customHeight="1" spans="1:1">
      <c r="A11" s="5" t="s">
        <v>105</v>
      </c>
    </row>
    <row r="12" ht="29.25" customHeight="1" spans="1:1">
      <c r="A12" s="5" t="s">
        <v>106</v>
      </c>
    </row>
    <row r="13" ht="60" customHeight="1" spans="1:1">
      <c r="A13" s="5" t="s">
        <v>107</v>
      </c>
    </row>
    <row r="14" ht="29.25" customHeight="1" spans="1:1">
      <c r="A14" s="4" t="s">
        <v>108</v>
      </c>
    </row>
    <row r="15" ht="78" customHeight="1" spans="1:1">
      <c r="A15" s="5" t="s">
        <v>109</v>
      </c>
    </row>
    <row r="16" ht="29.25" customHeight="1" spans="1:1">
      <c r="A16" s="5" t="s">
        <v>110</v>
      </c>
    </row>
    <row r="17" ht="29.25" customHeight="1" spans="1:1">
      <c r="A17" s="5" t="s">
        <v>111</v>
      </c>
    </row>
    <row r="18" ht="29.25" customHeight="1" spans="1:1">
      <c r="A18" s="5" t="s">
        <v>112</v>
      </c>
    </row>
    <row r="19" ht="29.25" customHeight="1" spans="1:1">
      <c r="A19" s="5" t="s">
        <v>113</v>
      </c>
    </row>
    <row r="20" ht="75.75" customHeight="1" spans="1:1">
      <c r="A20" s="5" t="s">
        <v>114</v>
      </c>
    </row>
    <row r="21" ht="29.25" customHeight="1" spans="1:1">
      <c r="A21" s="5" t="s">
        <v>115</v>
      </c>
    </row>
    <row r="22" ht="29.25" customHeight="1" spans="1:1">
      <c r="A22" s="5" t="s">
        <v>116</v>
      </c>
    </row>
    <row r="23" ht="29.25" customHeight="1" spans="1:1">
      <c r="A23" s="4" t="s">
        <v>117</v>
      </c>
    </row>
    <row r="24" ht="107.25" customHeight="1" spans="1:1">
      <c r="A24" s="5" t="s">
        <v>118</v>
      </c>
    </row>
    <row r="25" ht="29.25" customHeight="1" spans="1:1">
      <c r="A25" s="5" t="s">
        <v>110</v>
      </c>
    </row>
    <row r="26" ht="29.25" customHeight="1" spans="1:1">
      <c r="A26" s="5" t="s">
        <v>119</v>
      </c>
    </row>
    <row r="27" ht="29.25" customHeight="1" spans="1:1">
      <c r="A27" s="5" t="s">
        <v>120</v>
      </c>
    </row>
    <row r="28" ht="29.25" customHeight="1" spans="1:1">
      <c r="A28" s="5" t="s">
        <v>121</v>
      </c>
    </row>
    <row r="29" ht="80.25" customHeight="1" spans="1:1">
      <c r="A29" s="5" t="s">
        <v>122</v>
      </c>
    </row>
    <row r="30" ht="29.25" customHeight="1" spans="1:1">
      <c r="A30" s="5" t="s">
        <v>115</v>
      </c>
    </row>
    <row r="31" ht="29.25" customHeight="1" spans="1:1">
      <c r="A31" s="5" t="s">
        <v>116</v>
      </c>
    </row>
    <row r="32" ht="29.25" customHeight="1" spans="1:1">
      <c r="A32" s="4" t="s">
        <v>123</v>
      </c>
    </row>
    <row r="33" ht="29.25" customHeight="1" spans="1:1">
      <c r="A33" s="4" t="s">
        <v>124</v>
      </c>
    </row>
    <row r="34" ht="29.25" customHeight="1" spans="1:1">
      <c r="A34" s="7" t="s">
        <v>125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兰州新区第一人民医院</vt:lpstr>
      <vt:lpstr>封面</vt:lpstr>
      <vt:lpstr>目录</vt:lpstr>
      <vt:lpstr>部门自评报告（参考提纲）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倔强的根号2</cp:lastModifiedBy>
  <dcterms:created xsi:type="dcterms:W3CDTF">2018-12-05T00:45:00Z</dcterms:created>
  <cp:lastPrinted>2020-03-12T02:25:00Z</cp:lastPrinted>
  <dcterms:modified xsi:type="dcterms:W3CDTF">2021-09-02T06:30:52Z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D9FE1EEBC18544B1BE3B5EBE4E1CA7C1</vt:lpwstr>
  </property>
</Properties>
</file>